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导出excel" sheetId="1" r:id="rId1"/>
  </sheets>
  <calcPr calcId="144525"/>
</workbook>
</file>

<file path=xl/calcChain.xml><?xml version="1.0" encoding="utf-8"?>
<calcChain xmlns="http://schemas.openxmlformats.org/spreadsheetml/2006/main">
  <c r="C3" i="1" l="1"/>
  <c r="L6" i="1"/>
  <c r="L7" i="1"/>
  <c r="L9" i="1"/>
  <c r="L10" i="1"/>
  <c r="L11" i="1"/>
  <c r="L12" i="1"/>
  <c r="L13" i="1"/>
  <c r="L14" i="1"/>
  <c r="L15" i="1"/>
  <c r="L16" i="1"/>
  <c r="L17" i="1"/>
  <c r="L20" i="1"/>
  <c r="L21" i="1"/>
  <c r="L22" i="1"/>
  <c r="L23" i="1"/>
  <c r="L24" i="1"/>
  <c r="L25" i="1"/>
  <c r="L26" i="1"/>
  <c r="L27" i="1"/>
  <c r="L28" i="1"/>
  <c r="L29" i="1"/>
  <c r="L31" i="1"/>
  <c r="L32" i="1"/>
  <c r="L33" i="1"/>
  <c r="L34" i="1"/>
  <c r="L3" i="1"/>
  <c r="C13" i="1"/>
  <c r="C15" i="1"/>
  <c r="C16" i="1"/>
  <c r="C17" i="1"/>
  <c r="C18" i="1"/>
  <c r="C19" i="1"/>
  <c r="C20" i="1"/>
  <c r="C21" i="1"/>
  <c r="C22" i="1"/>
  <c r="C23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9" i="1"/>
  <c r="C40" i="1"/>
  <c r="C41" i="1"/>
  <c r="C42" i="1"/>
  <c r="C43" i="1"/>
  <c r="C46" i="1"/>
  <c r="C47" i="1"/>
  <c r="C48" i="1"/>
  <c r="C49" i="1"/>
  <c r="C50" i="1"/>
  <c r="C51" i="1"/>
  <c r="C52" i="1"/>
  <c r="C53" i="1"/>
  <c r="C54" i="1"/>
  <c r="C55" i="1"/>
  <c r="C57" i="1"/>
  <c r="C58" i="1"/>
  <c r="C59" i="1"/>
  <c r="C60" i="1"/>
  <c r="C61" i="1"/>
  <c r="C62" i="1"/>
  <c r="C63" i="1"/>
  <c r="C64" i="1"/>
  <c r="C65" i="1"/>
  <c r="C67" i="1"/>
  <c r="C68" i="1"/>
  <c r="C69" i="1"/>
  <c r="C70" i="1"/>
  <c r="C71" i="1"/>
  <c r="C72" i="1"/>
  <c r="C73" i="1"/>
  <c r="C74" i="1"/>
  <c r="C75" i="1"/>
  <c r="C77" i="1"/>
  <c r="C78" i="1"/>
  <c r="C79" i="1"/>
  <c r="C81" i="1"/>
  <c r="C82" i="1"/>
  <c r="C83" i="1"/>
  <c r="C84" i="1"/>
  <c r="C86" i="1"/>
  <c r="C87" i="1"/>
  <c r="C88" i="1"/>
  <c r="C89" i="1"/>
  <c r="C90" i="1"/>
  <c r="C91" i="1"/>
  <c r="C92" i="1"/>
  <c r="C94" i="1"/>
  <c r="C95" i="1"/>
  <c r="C98" i="1"/>
  <c r="C99" i="1"/>
  <c r="C100" i="1"/>
  <c r="C101" i="1"/>
  <c r="C102" i="1"/>
  <c r="C103" i="1"/>
  <c r="C104" i="1"/>
  <c r="C105" i="1"/>
  <c r="C106" i="1"/>
  <c r="C107" i="1"/>
  <c r="C108" i="1"/>
  <c r="C12" i="1"/>
  <c r="C4" i="1"/>
  <c r="C5" i="1"/>
  <c r="C6" i="1"/>
  <c r="C7" i="1"/>
  <c r="C8" i="1"/>
  <c r="C9" i="1"/>
</calcChain>
</file>

<file path=xl/sharedStrings.xml><?xml version="1.0" encoding="utf-8"?>
<sst xmlns="http://schemas.openxmlformats.org/spreadsheetml/2006/main" count="300" uniqueCount="126">
  <si>
    <t/>
  </si>
  <si>
    <t>指标名称</t>
  </si>
  <si>
    <t>单位</t>
  </si>
  <si>
    <t>查询时间内救助总量</t>
  </si>
  <si>
    <t>人次</t>
  </si>
  <si>
    <t>站外救助量</t>
  </si>
  <si>
    <t>查询时间内救助人天次</t>
  </si>
  <si>
    <t>人天次</t>
  </si>
  <si>
    <t xml:space="preserve">一、救助人员分类	</t>
  </si>
  <si>
    <t>查询时间内新救助人次</t>
  </si>
  <si>
    <t xml:space="preserve">（一）按性别分	</t>
  </si>
  <si>
    <t>查询时间内新救助人天次</t>
  </si>
  <si>
    <t>1.男</t>
  </si>
  <si>
    <t>滞留人员数</t>
  </si>
  <si>
    <t>2.女</t>
  </si>
  <si>
    <t>滞留人员在查询时间内人天次</t>
  </si>
  <si>
    <t>（二）按年龄分</t>
  </si>
  <si>
    <t>在站救助量</t>
  </si>
  <si>
    <t>1.0至5周岁</t>
  </si>
  <si>
    <t>2.6至11周岁</t>
  </si>
  <si>
    <t>3.12至13周岁</t>
  </si>
  <si>
    <t>4.14至15周岁</t>
  </si>
  <si>
    <t>5.16至17周岁</t>
  </si>
  <si>
    <t>6.18至39周岁</t>
  </si>
  <si>
    <t>7.40至59周岁</t>
  </si>
  <si>
    <t>8.60岁以上</t>
  </si>
  <si>
    <t>9.其他</t>
  </si>
  <si>
    <t xml:space="preserve">二、救助人员救助情况分类	</t>
  </si>
  <si>
    <t xml:space="preserve">（一）按救助分类	</t>
  </si>
  <si>
    <t>1.乞讨</t>
  </si>
  <si>
    <t>2.务工不着</t>
  </si>
  <si>
    <t>3.寻亲不遇</t>
  </si>
  <si>
    <t>4.遗失钱财</t>
  </si>
  <si>
    <t xml:space="preserve">（三）按身体状况	</t>
  </si>
  <si>
    <t>5.打拐解救</t>
  </si>
  <si>
    <t>1.基本健康</t>
  </si>
  <si>
    <t>6.家暴庇护</t>
  </si>
  <si>
    <t>2.肢体残疾</t>
  </si>
  <si>
    <t>7.因灾因祸</t>
  </si>
  <si>
    <t>3.智力残疾</t>
  </si>
  <si>
    <t>8.拾荒</t>
  </si>
  <si>
    <t>4.听力残疾</t>
  </si>
  <si>
    <t>9.走失</t>
  </si>
  <si>
    <t>5.视力残疾</t>
  </si>
  <si>
    <t>10.其他</t>
  </si>
  <si>
    <t>6.语言残疾</t>
  </si>
  <si>
    <t xml:space="preserve">（二）按求助内容分类	</t>
  </si>
  <si>
    <t>7.疑似精神障碍</t>
  </si>
  <si>
    <t>1.食品</t>
  </si>
  <si>
    <t>8.疑似传染病</t>
  </si>
  <si>
    <t>2.衣物</t>
  </si>
  <si>
    <t>9.疑似吸毒</t>
  </si>
  <si>
    <t>3.防护物资</t>
  </si>
  <si>
    <t>10.行动困难</t>
  </si>
  <si>
    <t>4.其他</t>
  </si>
  <si>
    <t>11.明显外伤</t>
  </si>
  <si>
    <t xml:space="preserve">填表人：	</t>
  </si>
  <si>
    <t>施磊</t>
  </si>
  <si>
    <t>12.危重病人</t>
  </si>
  <si>
    <t>13.其他</t>
  </si>
  <si>
    <t>（四）按来源地</t>
  </si>
  <si>
    <t>1.本省籍</t>
  </si>
  <si>
    <t>2.外省籍</t>
  </si>
  <si>
    <t>3.港澳台</t>
  </si>
  <si>
    <t>4.外籍</t>
  </si>
  <si>
    <t>5.地址不详</t>
  </si>
  <si>
    <t xml:space="preserve">（二）按入站方式分类	</t>
  </si>
  <si>
    <t>1.自行来站</t>
  </si>
  <si>
    <t>2.公安护送</t>
  </si>
  <si>
    <t>3.城管护送</t>
  </si>
  <si>
    <t>4.本站主动救助</t>
  </si>
  <si>
    <t>5.其他人员护送</t>
  </si>
  <si>
    <t xml:space="preserve">6.其他站护送	</t>
  </si>
  <si>
    <t>7.本站接回</t>
  </si>
  <si>
    <t>8.乡镇街道协助申请</t>
  </si>
  <si>
    <t xml:space="preserve">（三）按求助内容分类	</t>
  </si>
  <si>
    <t>1.饮食</t>
  </si>
  <si>
    <t>2.住宿</t>
  </si>
  <si>
    <t>3.通讯</t>
  </si>
  <si>
    <t>4.乘车凭证</t>
  </si>
  <si>
    <t>5.转介服务</t>
  </si>
  <si>
    <t>6.护送返乡</t>
  </si>
  <si>
    <t>7.教育培训</t>
  </si>
  <si>
    <t>8.寻亲服务</t>
  </si>
  <si>
    <t xml:space="preserve">三、站内服务情况	</t>
  </si>
  <si>
    <t>（一）物品发放情况</t>
  </si>
  <si>
    <t>（二）联系亲友情况</t>
  </si>
  <si>
    <t>（三）寻亲服务情况</t>
  </si>
  <si>
    <t xml:space="preserve">（四）医疗救治情况	</t>
  </si>
  <si>
    <t>1.在站就医</t>
  </si>
  <si>
    <t>2.医院门诊</t>
  </si>
  <si>
    <t>3.药品发放</t>
  </si>
  <si>
    <t>4.站外住院</t>
  </si>
  <si>
    <t xml:space="preserve">（五）专业服务情况	</t>
  </si>
  <si>
    <t>1.心理关爱</t>
  </si>
  <si>
    <t>2.教育矫治</t>
  </si>
  <si>
    <t>3.技能培训</t>
  </si>
  <si>
    <t>4.法律援助</t>
  </si>
  <si>
    <t>5.社工援助</t>
  </si>
  <si>
    <t>6.康复援助</t>
  </si>
  <si>
    <t>7.其他项目</t>
  </si>
  <si>
    <t xml:space="preserve">（六）委托代养情况	</t>
  </si>
  <si>
    <t>1.机构托养</t>
  </si>
  <si>
    <t>2.家庭寄养</t>
  </si>
  <si>
    <t xml:space="preserve">四、离站人员情况	</t>
  </si>
  <si>
    <t xml:space="preserve">（一）按离站方式分类	</t>
  </si>
  <si>
    <t>1.自行离站</t>
  </si>
  <si>
    <t>2.单位亲属村(居)委会接领</t>
  </si>
  <si>
    <t>3.救助管理机构接领</t>
  </si>
  <si>
    <t>4.救助管理机构护送</t>
  </si>
  <si>
    <t>5.终止救助</t>
  </si>
  <si>
    <t>6.落户安置</t>
  </si>
  <si>
    <t>7.擅自离站</t>
  </si>
  <si>
    <t>8.司法带离</t>
  </si>
  <si>
    <t>9.死亡(附证明材料)</t>
  </si>
  <si>
    <t>10.随成年人离站</t>
  </si>
  <si>
    <t>11.其他</t>
  </si>
  <si>
    <t>合计</t>
    <phoneticPr fontId="1" type="noConversion"/>
  </si>
  <si>
    <t>市直</t>
    <phoneticPr fontId="1" type="noConversion"/>
  </si>
  <si>
    <t>姜堰</t>
    <phoneticPr fontId="1" type="noConversion"/>
  </si>
  <si>
    <t>兴化</t>
    <phoneticPr fontId="1" type="noConversion"/>
  </si>
  <si>
    <t>靖江</t>
    <phoneticPr fontId="1" type="noConversion"/>
  </si>
  <si>
    <t>泰兴</t>
    <phoneticPr fontId="1" type="noConversion"/>
  </si>
  <si>
    <t>2021年11月救助管理工作情况表（站内）</t>
    <phoneticPr fontId="1" type="noConversion"/>
  </si>
  <si>
    <t>2021年11月救助管理工作情况表（站外）</t>
    <phoneticPr fontId="1" type="noConversion"/>
  </si>
  <si>
    <t>填表日期：2021-12-03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</si>
</sst>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tabSelected="1" topLeftCell="A106" workbookViewId="0">
      <selection activeCell="C5" sqref="C5"/>
    </sheetView>
  </sheetViews>
  <sheetFormatPr defaultRowHeight="24.95" customHeight="1" x14ac:dyDescent="0.15"/>
  <cols>
    <col min="1" max="1" width="25.625" customWidth="1"/>
    <col min="2" max="2" width="8.625" customWidth="1"/>
    <col min="3" max="3" width="8.25" customWidth="1"/>
    <col min="4" max="4" width="7.875" customWidth="1"/>
    <col min="5" max="5" width="8.375" customWidth="1"/>
    <col min="6" max="6" width="7.75" customWidth="1"/>
    <col min="7" max="7" width="8.375" customWidth="1"/>
    <col min="8" max="8" width="8.25" customWidth="1"/>
    <col min="10" max="10" width="24" customWidth="1"/>
    <col min="11" max="11" width="8.75" customWidth="1"/>
    <col min="12" max="12" width="8.625" customWidth="1"/>
    <col min="13" max="13" width="8.5" customWidth="1"/>
    <col min="14" max="14" width="8.75" customWidth="1"/>
    <col min="15" max="15" width="8.5" customWidth="1"/>
    <col min="16" max="16" width="9" customWidth="1"/>
    <col min="17" max="17" width="8.375" customWidth="1"/>
  </cols>
  <sheetData>
    <row r="1" spans="1:17" ht="45.75" customHeight="1" thickBot="1" x14ac:dyDescent="0.2">
      <c r="A1" s="14" t="s">
        <v>123</v>
      </c>
      <c r="B1" s="14"/>
      <c r="C1" s="14"/>
      <c r="D1" s="14"/>
      <c r="E1" s="14"/>
      <c r="F1" s="14"/>
      <c r="G1" s="14"/>
      <c r="H1" s="14"/>
      <c r="J1" s="14" t="s">
        <v>124</v>
      </c>
      <c r="K1" s="14"/>
      <c r="L1" s="14"/>
      <c r="M1" s="14"/>
      <c r="N1" s="14"/>
      <c r="O1" s="14"/>
      <c r="P1" s="14"/>
      <c r="Q1" s="14"/>
    </row>
    <row r="2" spans="1:17" ht="21.95" customHeight="1" thickBot="1" x14ac:dyDescent="0.2">
      <c r="A2" s="1" t="s">
        <v>1</v>
      </c>
      <c r="B2" s="1" t="s">
        <v>2</v>
      </c>
      <c r="C2" s="1" t="s">
        <v>117</v>
      </c>
      <c r="D2" s="1" t="s">
        <v>118</v>
      </c>
      <c r="E2" s="1" t="s">
        <v>119</v>
      </c>
      <c r="F2" s="1" t="s">
        <v>120</v>
      </c>
      <c r="G2" s="1" t="s">
        <v>121</v>
      </c>
      <c r="H2" s="1" t="s">
        <v>122</v>
      </c>
      <c r="J2" s="1" t="s">
        <v>1</v>
      </c>
      <c r="K2" s="1" t="s">
        <v>2</v>
      </c>
      <c r="L2" s="1" t="s">
        <v>117</v>
      </c>
      <c r="M2" s="1" t="s">
        <v>118</v>
      </c>
      <c r="N2" s="1" t="s">
        <v>119</v>
      </c>
      <c r="O2" s="1" t="s">
        <v>120</v>
      </c>
      <c r="P2" s="1" t="s">
        <v>121</v>
      </c>
      <c r="Q2" s="1" t="s">
        <v>122</v>
      </c>
    </row>
    <row r="3" spans="1:17" ht="21.95" customHeight="1" thickBot="1" x14ac:dyDescent="0.2">
      <c r="A3" s="1" t="s">
        <v>3</v>
      </c>
      <c r="B3" s="1" t="s">
        <v>4</v>
      </c>
      <c r="C3" s="1">
        <f>SUM(D3:H3)</f>
        <v>136</v>
      </c>
      <c r="D3" s="2">
        <v>33</v>
      </c>
      <c r="E3" s="3">
        <v>14</v>
      </c>
      <c r="F3" s="3">
        <v>15</v>
      </c>
      <c r="G3" s="10">
        <v>20</v>
      </c>
      <c r="H3" s="2">
        <v>54</v>
      </c>
      <c r="J3" s="1" t="s">
        <v>5</v>
      </c>
      <c r="K3" s="1" t="s">
        <v>4</v>
      </c>
      <c r="L3" s="1">
        <f>SUM(M3:Q3)</f>
        <v>3</v>
      </c>
      <c r="M3" s="3">
        <v>0</v>
      </c>
      <c r="N3" s="3">
        <v>0</v>
      </c>
      <c r="O3" s="3">
        <v>1</v>
      </c>
      <c r="P3" s="3">
        <v>0</v>
      </c>
      <c r="Q3" s="2">
        <v>2</v>
      </c>
    </row>
    <row r="4" spans="1:17" ht="21.95" customHeight="1" thickBot="1" x14ac:dyDescent="0.2">
      <c r="A4" s="1" t="s">
        <v>6</v>
      </c>
      <c r="B4" s="1" t="s">
        <v>7</v>
      </c>
      <c r="C4" s="1">
        <f t="shared" ref="C4:C9" si="0">SUM(D4:H4)</f>
        <v>1479</v>
      </c>
      <c r="D4" s="2">
        <v>135</v>
      </c>
      <c r="E4" s="3">
        <v>43</v>
      </c>
      <c r="F4" s="3">
        <v>196</v>
      </c>
      <c r="G4" s="10">
        <v>514</v>
      </c>
      <c r="H4" s="2">
        <v>591</v>
      </c>
      <c r="J4" s="1" t="s">
        <v>8</v>
      </c>
      <c r="K4" s="1" t="s">
        <v>0</v>
      </c>
      <c r="L4" s="1"/>
      <c r="M4" s="9"/>
      <c r="N4" s="8"/>
      <c r="O4" s="7"/>
      <c r="P4" s="11"/>
      <c r="Q4" s="13"/>
    </row>
    <row r="5" spans="1:17" ht="21.95" customHeight="1" thickBot="1" x14ac:dyDescent="0.2">
      <c r="A5" s="1" t="s">
        <v>9</v>
      </c>
      <c r="B5" s="1" t="s">
        <v>4</v>
      </c>
      <c r="C5" s="1">
        <f t="shared" si="0"/>
        <v>90</v>
      </c>
      <c r="D5" s="2">
        <v>29</v>
      </c>
      <c r="E5" s="3">
        <v>13</v>
      </c>
      <c r="F5" s="3">
        <v>9</v>
      </c>
      <c r="G5" s="10">
        <v>3</v>
      </c>
      <c r="H5" s="2">
        <v>36</v>
      </c>
      <c r="J5" s="1" t="s">
        <v>10</v>
      </c>
      <c r="K5" s="1" t="s">
        <v>0</v>
      </c>
      <c r="L5" s="1"/>
      <c r="M5" s="9"/>
      <c r="N5" s="8"/>
      <c r="O5" s="7"/>
      <c r="P5" s="11"/>
      <c r="Q5" s="13"/>
    </row>
    <row r="6" spans="1:17" ht="21.95" customHeight="1" thickBot="1" x14ac:dyDescent="0.2">
      <c r="A6" s="1" t="s">
        <v>11</v>
      </c>
      <c r="B6" s="1" t="s">
        <v>7</v>
      </c>
      <c r="C6" s="1">
        <f t="shared" si="0"/>
        <v>165</v>
      </c>
      <c r="D6" s="2">
        <v>74</v>
      </c>
      <c r="E6" s="3">
        <v>13</v>
      </c>
      <c r="F6" s="3">
        <v>16</v>
      </c>
      <c r="G6" s="10">
        <v>4</v>
      </c>
      <c r="H6" s="2">
        <v>58</v>
      </c>
      <c r="J6" s="1" t="s">
        <v>12</v>
      </c>
      <c r="K6" s="1" t="s">
        <v>4</v>
      </c>
      <c r="L6" s="1">
        <f t="shared" ref="L6:L34" si="1">SUM(M6:Q6)</f>
        <v>3</v>
      </c>
      <c r="M6" s="3">
        <v>0</v>
      </c>
      <c r="N6" s="3">
        <v>0</v>
      </c>
      <c r="O6" s="3">
        <v>1</v>
      </c>
      <c r="P6" s="3">
        <v>0</v>
      </c>
      <c r="Q6" s="2">
        <v>2</v>
      </c>
    </row>
    <row r="7" spans="1:17" ht="21.95" customHeight="1" thickBot="1" x14ac:dyDescent="0.2">
      <c r="A7" s="1" t="s">
        <v>13</v>
      </c>
      <c r="B7" s="1" t="s">
        <v>4</v>
      </c>
      <c r="C7" s="1">
        <f t="shared" si="0"/>
        <v>42</v>
      </c>
      <c r="D7" s="2">
        <v>1</v>
      </c>
      <c r="E7" s="3">
        <v>1</v>
      </c>
      <c r="F7" s="3">
        <v>6</v>
      </c>
      <c r="G7" s="10">
        <v>17</v>
      </c>
      <c r="H7" s="2">
        <v>17</v>
      </c>
      <c r="J7" s="1" t="s">
        <v>14</v>
      </c>
      <c r="K7" s="1" t="s">
        <v>4</v>
      </c>
      <c r="L7" s="1">
        <f t="shared" si="1"/>
        <v>0</v>
      </c>
      <c r="M7" s="3">
        <v>0</v>
      </c>
      <c r="N7" s="3">
        <v>0</v>
      </c>
      <c r="O7" s="3">
        <v>0</v>
      </c>
      <c r="P7" s="3">
        <v>0</v>
      </c>
      <c r="Q7" s="2">
        <v>0</v>
      </c>
    </row>
    <row r="8" spans="1:17" ht="21.95" customHeight="1" thickBot="1" x14ac:dyDescent="0.2">
      <c r="A8" s="1" t="s">
        <v>15</v>
      </c>
      <c r="B8" s="1" t="s">
        <v>7</v>
      </c>
      <c r="C8" s="1">
        <f t="shared" si="0"/>
        <v>1260</v>
      </c>
      <c r="D8" s="2">
        <v>30</v>
      </c>
      <c r="E8" s="3">
        <v>30</v>
      </c>
      <c r="F8" s="3">
        <v>180</v>
      </c>
      <c r="G8" s="10">
        <v>510</v>
      </c>
      <c r="H8" s="2">
        <v>510</v>
      </c>
      <c r="J8" s="1" t="s">
        <v>16</v>
      </c>
      <c r="K8" s="1" t="s">
        <v>0</v>
      </c>
      <c r="L8" s="1"/>
      <c r="M8" s="9"/>
      <c r="N8" s="8"/>
      <c r="O8" s="7"/>
      <c r="P8" s="11"/>
      <c r="Q8" s="13"/>
    </row>
    <row r="9" spans="1:17" ht="21.95" customHeight="1" thickBot="1" x14ac:dyDescent="0.2">
      <c r="A9" s="1" t="s">
        <v>17</v>
      </c>
      <c r="B9" s="1" t="s">
        <v>4</v>
      </c>
      <c r="C9" s="1">
        <f t="shared" si="0"/>
        <v>87</v>
      </c>
      <c r="D9" s="2">
        <v>29</v>
      </c>
      <c r="E9" s="3">
        <v>13</v>
      </c>
      <c r="F9" s="3">
        <v>8</v>
      </c>
      <c r="G9" s="10">
        <v>3</v>
      </c>
      <c r="H9" s="2">
        <v>34</v>
      </c>
      <c r="J9" s="1" t="s">
        <v>18</v>
      </c>
      <c r="K9" s="1" t="s">
        <v>4</v>
      </c>
      <c r="L9" s="1">
        <f t="shared" si="1"/>
        <v>0</v>
      </c>
      <c r="M9" s="3">
        <v>0</v>
      </c>
      <c r="N9" s="3">
        <v>0</v>
      </c>
      <c r="O9" s="3">
        <v>0</v>
      </c>
      <c r="P9" s="3">
        <v>0</v>
      </c>
      <c r="Q9" s="2">
        <v>0</v>
      </c>
    </row>
    <row r="10" spans="1:17" ht="21.95" customHeight="1" thickBot="1" x14ac:dyDescent="0.2">
      <c r="A10" s="1" t="s">
        <v>8</v>
      </c>
      <c r="B10" s="1" t="s">
        <v>0</v>
      </c>
      <c r="C10" s="1"/>
      <c r="D10" s="4"/>
      <c r="E10" s="5"/>
      <c r="F10" s="6"/>
      <c r="G10" s="10"/>
      <c r="H10" s="12"/>
      <c r="J10" s="1" t="s">
        <v>19</v>
      </c>
      <c r="K10" s="1" t="s">
        <v>4</v>
      </c>
      <c r="L10" s="1">
        <f t="shared" si="1"/>
        <v>0</v>
      </c>
      <c r="M10" s="3">
        <v>0</v>
      </c>
      <c r="N10" s="3">
        <v>0</v>
      </c>
      <c r="O10" s="3">
        <v>0</v>
      </c>
      <c r="P10" s="3">
        <v>0</v>
      </c>
      <c r="Q10" s="2">
        <v>0</v>
      </c>
    </row>
    <row r="11" spans="1:17" ht="21.95" customHeight="1" thickBot="1" x14ac:dyDescent="0.2">
      <c r="A11" s="1" t="s">
        <v>10</v>
      </c>
      <c r="B11" s="1" t="s">
        <v>0</v>
      </c>
      <c r="C11" s="1"/>
      <c r="D11" s="4"/>
      <c r="E11" s="5"/>
      <c r="F11" s="6"/>
      <c r="G11" s="10"/>
      <c r="H11" s="12"/>
      <c r="J11" s="1" t="s">
        <v>20</v>
      </c>
      <c r="K11" s="1" t="s">
        <v>4</v>
      </c>
      <c r="L11" s="1">
        <f t="shared" si="1"/>
        <v>0</v>
      </c>
      <c r="M11" s="3">
        <v>0</v>
      </c>
      <c r="N11" s="3">
        <v>0</v>
      </c>
      <c r="O11" s="3">
        <v>0</v>
      </c>
      <c r="P11" s="3">
        <v>0</v>
      </c>
      <c r="Q11" s="2">
        <v>0</v>
      </c>
    </row>
    <row r="12" spans="1:17" ht="21.95" customHeight="1" thickBot="1" x14ac:dyDescent="0.2">
      <c r="A12" s="1" t="s">
        <v>12</v>
      </c>
      <c r="B12" s="1" t="s">
        <v>4</v>
      </c>
      <c r="C12" s="1">
        <f>SUM(D12:H12)</f>
        <v>71</v>
      </c>
      <c r="D12" s="2">
        <v>26</v>
      </c>
      <c r="E12" s="3">
        <v>13</v>
      </c>
      <c r="F12" s="3">
        <v>7</v>
      </c>
      <c r="G12" s="10">
        <v>2</v>
      </c>
      <c r="H12" s="2">
        <v>23</v>
      </c>
      <c r="J12" s="1" t="s">
        <v>21</v>
      </c>
      <c r="K12" s="1" t="s">
        <v>4</v>
      </c>
      <c r="L12" s="1">
        <f t="shared" si="1"/>
        <v>0</v>
      </c>
      <c r="M12" s="3">
        <v>0</v>
      </c>
      <c r="N12" s="3">
        <v>0</v>
      </c>
      <c r="O12" s="3">
        <v>0</v>
      </c>
      <c r="P12" s="3">
        <v>0</v>
      </c>
      <c r="Q12" s="2">
        <v>0</v>
      </c>
    </row>
    <row r="13" spans="1:17" ht="21.95" customHeight="1" thickBot="1" x14ac:dyDescent="0.2">
      <c r="A13" s="1" t="s">
        <v>14</v>
      </c>
      <c r="B13" s="1" t="s">
        <v>4</v>
      </c>
      <c r="C13" s="1">
        <f t="shared" ref="C13:C75" si="2">SUM(D13:H13)</f>
        <v>16</v>
      </c>
      <c r="D13" s="2">
        <v>3</v>
      </c>
      <c r="E13" s="3">
        <v>0</v>
      </c>
      <c r="F13" s="3">
        <v>1</v>
      </c>
      <c r="G13" s="10">
        <v>1</v>
      </c>
      <c r="H13" s="2">
        <v>11</v>
      </c>
      <c r="J13" s="1" t="s">
        <v>22</v>
      </c>
      <c r="K13" s="1" t="s">
        <v>4</v>
      </c>
      <c r="L13" s="1">
        <f t="shared" si="1"/>
        <v>0</v>
      </c>
      <c r="M13" s="3">
        <v>0</v>
      </c>
      <c r="N13" s="3">
        <v>0</v>
      </c>
      <c r="O13" s="3">
        <v>0</v>
      </c>
      <c r="P13" s="3">
        <v>0</v>
      </c>
      <c r="Q13" s="2">
        <v>0</v>
      </c>
    </row>
    <row r="14" spans="1:17" ht="21.95" customHeight="1" thickBot="1" x14ac:dyDescent="0.2">
      <c r="A14" s="1" t="s">
        <v>16</v>
      </c>
      <c r="B14" s="1" t="s">
        <v>0</v>
      </c>
      <c r="C14" s="1"/>
      <c r="D14" s="4"/>
      <c r="E14" s="5"/>
      <c r="F14" s="6"/>
      <c r="G14" s="10"/>
      <c r="H14" s="12"/>
      <c r="J14" s="1" t="s">
        <v>23</v>
      </c>
      <c r="K14" s="1" t="s">
        <v>4</v>
      </c>
      <c r="L14" s="1">
        <f t="shared" si="1"/>
        <v>1</v>
      </c>
      <c r="M14" s="3">
        <v>0</v>
      </c>
      <c r="N14" s="3">
        <v>0</v>
      </c>
      <c r="O14" s="3">
        <v>0</v>
      </c>
      <c r="P14" s="3">
        <v>0</v>
      </c>
      <c r="Q14" s="2">
        <v>1</v>
      </c>
    </row>
    <row r="15" spans="1:17" ht="21.95" customHeight="1" thickBot="1" x14ac:dyDescent="0.2">
      <c r="A15" s="1" t="s">
        <v>18</v>
      </c>
      <c r="B15" s="1" t="s">
        <v>4</v>
      </c>
      <c r="C15" s="1">
        <f t="shared" si="2"/>
        <v>0</v>
      </c>
      <c r="D15" s="2">
        <v>0</v>
      </c>
      <c r="E15" s="3">
        <v>0</v>
      </c>
      <c r="F15" s="3">
        <v>0</v>
      </c>
      <c r="G15" s="3">
        <v>0</v>
      </c>
      <c r="H15" s="2">
        <v>0</v>
      </c>
      <c r="J15" s="1" t="s">
        <v>24</v>
      </c>
      <c r="K15" s="1" t="s">
        <v>4</v>
      </c>
      <c r="L15" s="1">
        <f t="shared" si="1"/>
        <v>2</v>
      </c>
      <c r="M15" s="3">
        <v>0</v>
      </c>
      <c r="N15" s="3">
        <v>0</v>
      </c>
      <c r="O15" s="3">
        <v>1</v>
      </c>
      <c r="P15" s="3">
        <v>0</v>
      </c>
      <c r="Q15" s="2">
        <v>1</v>
      </c>
    </row>
    <row r="16" spans="1:17" ht="21.95" customHeight="1" thickBot="1" x14ac:dyDescent="0.2">
      <c r="A16" s="1" t="s">
        <v>19</v>
      </c>
      <c r="B16" s="1" t="s">
        <v>4</v>
      </c>
      <c r="C16" s="1">
        <f t="shared" si="2"/>
        <v>0</v>
      </c>
      <c r="D16" s="2">
        <v>0</v>
      </c>
      <c r="E16" s="3">
        <v>0</v>
      </c>
      <c r="F16" s="3">
        <v>0</v>
      </c>
      <c r="G16" s="3">
        <v>0</v>
      </c>
      <c r="H16" s="2">
        <v>0</v>
      </c>
      <c r="J16" s="1" t="s">
        <v>25</v>
      </c>
      <c r="K16" s="1" t="s">
        <v>4</v>
      </c>
      <c r="L16" s="1">
        <f t="shared" si="1"/>
        <v>0</v>
      </c>
      <c r="M16" s="3">
        <v>0</v>
      </c>
      <c r="N16" s="3">
        <v>0</v>
      </c>
      <c r="O16" s="3">
        <v>0</v>
      </c>
      <c r="P16" s="3">
        <v>0</v>
      </c>
      <c r="Q16" s="2">
        <v>0</v>
      </c>
    </row>
    <row r="17" spans="1:17" ht="21.95" customHeight="1" thickBot="1" x14ac:dyDescent="0.2">
      <c r="A17" s="1" t="s">
        <v>20</v>
      </c>
      <c r="B17" s="1" t="s">
        <v>4</v>
      </c>
      <c r="C17" s="1">
        <f t="shared" si="2"/>
        <v>0</v>
      </c>
      <c r="D17" s="2">
        <v>0</v>
      </c>
      <c r="E17" s="3">
        <v>0</v>
      </c>
      <c r="F17" s="3">
        <v>0</v>
      </c>
      <c r="G17" s="3">
        <v>0</v>
      </c>
      <c r="H17" s="2">
        <v>0</v>
      </c>
      <c r="J17" s="1" t="s">
        <v>26</v>
      </c>
      <c r="K17" s="1" t="s">
        <v>4</v>
      </c>
      <c r="L17" s="1">
        <f t="shared" si="1"/>
        <v>0</v>
      </c>
      <c r="M17" s="3">
        <v>0</v>
      </c>
      <c r="N17" s="3">
        <v>0</v>
      </c>
      <c r="O17" s="3">
        <v>0</v>
      </c>
      <c r="P17" s="3">
        <v>0</v>
      </c>
      <c r="Q17" s="2">
        <v>0</v>
      </c>
    </row>
    <row r="18" spans="1:17" ht="21.95" customHeight="1" thickBot="1" x14ac:dyDescent="0.2">
      <c r="A18" s="1" t="s">
        <v>21</v>
      </c>
      <c r="B18" s="1" t="s">
        <v>4</v>
      </c>
      <c r="C18" s="1">
        <f t="shared" si="2"/>
        <v>3</v>
      </c>
      <c r="D18" s="2">
        <v>3</v>
      </c>
      <c r="E18" s="3">
        <v>0</v>
      </c>
      <c r="F18" s="3">
        <v>0</v>
      </c>
      <c r="G18" s="10">
        <v>0</v>
      </c>
      <c r="H18" s="2">
        <v>0</v>
      </c>
      <c r="J18" s="1" t="s">
        <v>27</v>
      </c>
      <c r="K18" s="1" t="s">
        <v>0</v>
      </c>
      <c r="L18" s="1"/>
      <c r="M18" s="9"/>
      <c r="N18" s="8"/>
      <c r="O18" s="7"/>
      <c r="P18" s="11"/>
      <c r="Q18" s="13"/>
    </row>
    <row r="19" spans="1:17" ht="21.95" customHeight="1" thickBot="1" x14ac:dyDescent="0.2">
      <c r="A19" s="1" t="s">
        <v>22</v>
      </c>
      <c r="B19" s="1" t="s">
        <v>4</v>
      </c>
      <c r="C19" s="1">
        <f t="shared" si="2"/>
        <v>2</v>
      </c>
      <c r="D19" s="2">
        <v>1</v>
      </c>
      <c r="E19" s="3">
        <v>0</v>
      </c>
      <c r="F19" s="3">
        <v>0</v>
      </c>
      <c r="G19" s="3">
        <v>0</v>
      </c>
      <c r="H19" s="2">
        <v>1</v>
      </c>
      <c r="J19" s="1" t="s">
        <v>28</v>
      </c>
      <c r="K19" s="1" t="s">
        <v>0</v>
      </c>
      <c r="L19" s="1"/>
      <c r="M19" s="9"/>
      <c r="N19" s="8"/>
      <c r="O19" s="7"/>
      <c r="P19" s="11"/>
      <c r="Q19" s="13"/>
    </row>
    <row r="20" spans="1:17" ht="21.95" customHeight="1" thickBot="1" x14ac:dyDescent="0.2">
      <c r="A20" s="1" t="s">
        <v>23</v>
      </c>
      <c r="B20" s="1" t="s">
        <v>4</v>
      </c>
      <c r="C20" s="1">
        <f t="shared" si="2"/>
        <v>27</v>
      </c>
      <c r="D20" s="2">
        <v>12</v>
      </c>
      <c r="E20" s="3">
        <v>5</v>
      </c>
      <c r="F20" s="3">
        <v>2</v>
      </c>
      <c r="G20" s="10">
        <v>2</v>
      </c>
      <c r="H20" s="2">
        <v>6</v>
      </c>
      <c r="J20" s="1" t="s">
        <v>29</v>
      </c>
      <c r="K20" s="1" t="s">
        <v>4</v>
      </c>
      <c r="L20" s="1">
        <f t="shared" si="1"/>
        <v>3</v>
      </c>
      <c r="M20" s="3">
        <v>0</v>
      </c>
      <c r="N20" s="3">
        <v>0</v>
      </c>
      <c r="O20" s="3">
        <v>1</v>
      </c>
      <c r="P20" s="3">
        <v>0</v>
      </c>
      <c r="Q20" s="2">
        <v>2</v>
      </c>
    </row>
    <row r="21" spans="1:17" ht="21.95" customHeight="1" thickBot="1" x14ac:dyDescent="0.2">
      <c r="A21" s="1" t="s">
        <v>24</v>
      </c>
      <c r="B21" s="1" t="s">
        <v>4</v>
      </c>
      <c r="C21" s="1">
        <f t="shared" si="2"/>
        <v>29</v>
      </c>
      <c r="D21" s="2">
        <v>7</v>
      </c>
      <c r="E21" s="3">
        <v>4</v>
      </c>
      <c r="F21" s="3">
        <v>2</v>
      </c>
      <c r="G21" s="10">
        <v>0</v>
      </c>
      <c r="H21" s="2">
        <v>16</v>
      </c>
      <c r="J21" s="1" t="s">
        <v>30</v>
      </c>
      <c r="K21" s="1" t="s">
        <v>4</v>
      </c>
      <c r="L21" s="1">
        <f t="shared" si="1"/>
        <v>0</v>
      </c>
      <c r="M21" s="3">
        <v>0</v>
      </c>
      <c r="N21" s="3">
        <v>0</v>
      </c>
      <c r="O21" s="3">
        <v>0</v>
      </c>
      <c r="P21" s="3">
        <v>0</v>
      </c>
      <c r="Q21" s="2">
        <v>0</v>
      </c>
    </row>
    <row r="22" spans="1:17" ht="21.95" customHeight="1" thickBot="1" x14ac:dyDescent="0.2">
      <c r="A22" s="1" t="s">
        <v>25</v>
      </c>
      <c r="B22" s="1" t="s">
        <v>4</v>
      </c>
      <c r="C22" s="1">
        <f t="shared" si="2"/>
        <v>26</v>
      </c>
      <c r="D22" s="2">
        <v>6</v>
      </c>
      <c r="E22" s="3">
        <v>4</v>
      </c>
      <c r="F22" s="3">
        <v>4</v>
      </c>
      <c r="G22" s="10">
        <v>1</v>
      </c>
      <c r="H22" s="2">
        <v>11</v>
      </c>
      <c r="J22" s="1" t="s">
        <v>31</v>
      </c>
      <c r="K22" s="1" t="s">
        <v>4</v>
      </c>
      <c r="L22" s="1">
        <f t="shared" si="1"/>
        <v>0</v>
      </c>
      <c r="M22" s="3">
        <v>0</v>
      </c>
      <c r="N22" s="3">
        <v>0</v>
      </c>
      <c r="O22" s="3">
        <v>0</v>
      </c>
      <c r="P22" s="3">
        <v>0</v>
      </c>
      <c r="Q22" s="2">
        <v>0</v>
      </c>
    </row>
    <row r="23" spans="1:17" ht="21.95" customHeight="1" thickBot="1" x14ac:dyDescent="0.2">
      <c r="A23" s="1" t="s">
        <v>26</v>
      </c>
      <c r="B23" s="1" t="s">
        <v>4</v>
      </c>
      <c r="C23" s="1">
        <f t="shared" si="2"/>
        <v>0</v>
      </c>
      <c r="D23" s="2">
        <v>0</v>
      </c>
      <c r="E23" s="3">
        <v>0</v>
      </c>
      <c r="F23" s="3">
        <v>0</v>
      </c>
      <c r="G23" s="10"/>
      <c r="H23" s="2">
        <v>0</v>
      </c>
      <c r="J23" s="1" t="s">
        <v>32</v>
      </c>
      <c r="K23" s="1" t="s">
        <v>4</v>
      </c>
      <c r="L23" s="1">
        <f t="shared" si="1"/>
        <v>0</v>
      </c>
      <c r="M23" s="3">
        <v>0</v>
      </c>
      <c r="N23" s="3">
        <v>0</v>
      </c>
      <c r="O23" s="3">
        <v>0</v>
      </c>
      <c r="P23" s="3">
        <v>0</v>
      </c>
      <c r="Q23" s="2">
        <v>0</v>
      </c>
    </row>
    <row r="24" spans="1:17" ht="21.95" customHeight="1" thickBot="1" x14ac:dyDescent="0.2">
      <c r="A24" s="1" t="s">
        <v>33</v>
      </c>
      <c r="B24" s="1" t="s">
        <v>0</v>
      </c>
      <c r="C24" s="1"/>
      <c r="D24" s="4"/>
      <c r="E24" s="5"/>
      <c r="F24" s="6"/>
      <c r="G24" s="10"/>
      <c r="H24" s="12"/>
      <c r="J24" s="1" t="s">
        <v>34</v>
      </c>
      <c r="K24" s="1" t="s">
        <v>4</v>
      </c>
      <c r="L24" s="1">
        <f t="shared" si="1"/>
        <v>0</v>
      </c>
      <c r="M24" s="3">
        <v>0</v>
      </c>
      <c r="N24" s="3">
        <v>0</v>
      </c>
      <c r="O24" s="3">
        <v>0</v>
      </c>
      <c r="P24" s="3">
        <v>0</v>
      </c>
      <c r="Q24" s="2">
        <v>0</v>
      </c>
    </row>
    <row r="25" spans="1:17" ht="21.95" customHeight="1" thickBot="1" x14ac:dyDescent="0.2">
      <c r="A25" s="1" t="s">
        <v>35</v>
      </c>
      <c r="B25" s="1" t="s">
        <v>4</v>
      </c>
      <c r="C25" s="1">
        <f t="shared" si="2"/>
        <v>55</v>
      </c>
      <c r="D25" s="2">
        <v>26</v>
      </c>
      <c r="E25" s="3">
        <v>13</v>
      </c>
      <c r="F25" s="3">
        <v>4</v>
      </c>
      <c r="G25" s="10">
        <v>3</v>
      </c>
      <c r="H25" s="2">
        <v>9</v>
      </c>
      <c r="J25" s="1" t="s">
        <v>36</v>
      </c>
      <c r="K25" s="1" t="s">
        <v>4</v>
      </c>
      <c r="L25" s="1">
        <f t="shared" si="1"/>
        <v>0</v>
      </c>
      <c r="M25" s="3">
        <v>0</v>
      </c>
      <c r="N25" s="3">
        <v>0</v>
      </c>
      <c r="O25" s="3">
        <v>0</v>
      </c>
      <c r="P25" s="3">
        <v>0</v>
      </c>
      <c r="Q25" s="2">
        <v>0</v>
      </c>
    </row>
    <row r="26" spans="1:17" ht="21.95" customHeight="1" thickBot="1" x14ac:dyDescent="0.2">
      <c r="A26" s="1" t="s">
        <v>37</v>
      </c>
      <c r="B26" s="1" t="s">
        <v>4</v>
      </c>
      <c r="C26" s="1">
        <f t="shared" si="2"/>
        <v>3</v>
      </c>
      <c r="D26" s="2">
        <v>1</v>
      </c>
      <c r="E26" s="3">
        <v>0</v>
      </c>
      <c r="F26" s="3">
        <v>1</v>
      </c>
      <c r="G26" s="3">
        <v>0</v>
      </c>
      <c r="H26" s="2">
        <v>1</v>
      </c>
      <c r="J26" s="1" t="s">
        <v>38</v>
      </c>
      <c r="K26" s="1" t="s">
        <v>4</v>
      </c>
      <c r="L26" s="1">
        <f t="shared" si="1"/>
        <v>0</v>
      </c>
      <c r="M26" s="3">
        <v>0</v>
      </c>
      <c r="N26" s="3">
        <v>0</v>
      </c>
      <c r="O26" s="3">
        <v>0</v>
      </c>
      <c r="P26" s="3">
        <v>0</v>
      </c>
      <c r="Q26" s="2">
        <v>0</v>
      </c>
    </row>
    <row r="27" spans="1:17" ht="21.95" customHeight="1" thickBot="1" x14ac:dyDescent="0.2">
      <c r="A27" s="1" t="s">
        <v>39</v>
      </c>
      <c r="B27" s="1" t="s">
        <v>4</v>
      </c>
      <c r="C27" s="1">
        <f t="shared" si="2"/>
        <v>7</v>
      </c>
      <c r="D27" s="2">
        <v>0</v>
      </c>
      <c r="E27" s="3">
        <v>0</v>
      </c>
      <c r="F27" s="3">
        <v>0</v>
      </c>
      <c r="G27" s="10">
        <v>0</v>
      </c>
      <c r="H27" s="2">
        <v>7</v>
      </c>
      <c r="J27" s="1" t="s">
        <v>40</v>
      </c>
      <c r="K27" s="1" t="s">
        <v>4</v>
      </c>
      <c r="L27" s="1">
        <f t="shared" si="1"/>
        <v>0</v>
      </c>
      <c r="M27" s="3">
        <v>0</v>
      </c>
      <c r="N27" s="3">
        <v>0</v>
      </c>
      <c r="O27" s="3">
        <v>0</v>
      </c>
      <c r="P27" s="3">
        <v>0</v>
      </c>
      <c r="Q27" s="2">
        <v>0</v>
      </c>
    </row>
    <row r="28" spans="1:17" ht="21.95" customHeight="1" thickBot="1" x14ac:dyDescent="0.2">
      <c r="A28" s="1" t="s">
        <v>41</v>
      </c>
      <c r="B28" s="1" t="s">
        <v>4</v>
      </c>
      <c r="C28" s="1">
        <f t="shared" si="2"/>
        <v>0</v>
      </c>
      <c r="D28" s="2">
        <v>0</v>
      </c>
      <c r="E28" s="3">
        <v>0</v>
      </c>
      <c r="F28" s="3">
        <v>0</v>
      </c>
      <c r="G28" s="10">
        <v>0</v>
      </c>
      <c r="H28" s="2">
        <v>0</v>
      </c>
      <c r="J28" s="1" t="s">
        <v>42</v>
      </c>
      <c r="K28" s="1" t="s">
        <v>4</v>
      </c>
      <c r="L28" s="1">
        <f t="shared" si="1"/>
        <v>0</v>
      </c>
      <c r="M28" s="3">
        <v>0</v>
      </c>
      <c r="N28" s="3">
        <v>0</v>
      </c>
      <c r="O28" s="3">
        <v>0</v>
      </c>
      <c r="P28" s="3">
        <v>0</v>
      </c>
      <c r="Q28" s="2">
        <v>0</v>
      </c>
    </row>
    <row r="29" spans="1:17" ht="21.95" customHeight="1" thickBot="1" x14ac:dyDescent="0.2">
      <c r="A29" s="1" t="s">
        <v>43</v>
      </c>
      <c r="B29" s="1" t="s">
        <v>4</v>
      </c>
      <c r="C29" s="1">
        <f t="shared" si="2"/>
        <v>0</v>
      </c>
      <c r="D29" s="2">
        <v>0</v>
      </c>
      <c r="E29" s="3">
        <v>0</v>
      </c>
      <c r="F29" s="3">
        <v>0</v>
      </c>
      <c r="G29" s="3">
        <v>0</v>
      </c>
      <c r="H29" s="2">
        <v>0</v>
      </c>
      <c r="J29" s="1" t="s">
        <v>44</v>
      </c>
      <c r="K29" s="1" t="s">
        <v>4</v>
      </c>
      <c r="L29" s="1">
        <f t="shared" si="1"/>
        <v>0</v>
      </c>
      <c r="M29" s="3">
        <v>0</v>
      </c>
      <c r="N29" s="3">
        <v>0</v>
      </c>
      <c r="O29" s="3">
        <v>0</v>
      </c>
      <c r="P29" s="3">
        <v>0</v>
      </c>
      <c r="Q29" s="2">
        <v>0</v>
      </c>
    </row>
    <row r="30" spans="1:17" ht="21.95" customHeight="1" thickBot="1" x14ac:dyDescent="0.2">
      <c r="A30" s="1" t="s">
        <v>45</v>
      </c>
      <c r="B30" s="1" t="s">
        <v>4</v>
      </c>
      <c r="C30" s="1">
        <f t="shared" si="2"/>
        <v>0</v>
      </c>
      <c r="D30" s="2">
        <v>0</v>
      </c>
      <c r="E30" s="3">
        <v>0</v>
      </c>
      <c r="F30" s="3">
        <v>0</v>
      </c>
      <c r="G30" s="10">
        <v>0</v>
      </c>
      <c r="H30" s="2">
        <v>0</v>
      </c>
      <c r="J30" s="1" t="s">
        <v>46</v>
      </c>
      <c r="K30" s="1" t="s">
        <v>0</v>
      </c>
      <c r="L30" s="1"/>
      <c r="M30" s="9"/>
      <c r="N30" s="8"/>
      <c r="O30" s="7"/>
      <c r="P30" s="11"/>
      <c r="Q30" s="13"/>
    </row>
    <row r="31" spans="1:17" ht="21.95" customHeight="1" thickBot="1" x14ac:dyDescent="0.2">
      <c r="A31" s="1" t="s">
        <v>47</v>
      </c>
      <c r="B31" s="1" t="s">
        <v>4</v>
      </c>
      <c r="C31" s="1">
        <f t="shared" si="2"/>
        <v>15</v>
      </c>
      <c r="D31" s="2">
        <v>1</v>
      </c>
      <c r="E31" s="3">
        <v>0</v>
      </c>
      <c r="F31" s="3">
        <v>1</v>
      </c>
      <c r="G31" s="10">
        <v>0</v>
      </c>
      <c r="H31" s="2">
        <v>13</v>
      </c>
      <c r="J31" s="1" t="s">
        <v>48</v>
      </c>
      <c r="K31" s="1" t="s">
        <v>4</v>
      </c>
      <c r="L31" s="1">
        <f t="shared" si="1"/>
        <v>0</v>
      </c>
      <c r="M31" s="3">
        <v>0</v>
      </c>
      <c r="N31" s="3">
        <v>0</v>
      </c>
      <c r="O31" s="3">
        <v>0</v>
      </c>
      <c r="P31" s="3">
        <v>0</v>
      </c>
      <c r="Q31" s="2">
        <v>0</v>
      </c>
    </row>
    <row r="32" spans="1:17" ht="21.95" customHeight="1" thickBot="1" x14ac:dyDescent="0.2">
      <c r="A32" s="1" t="s">
        <v>49</v>
      </c>
      <c r="B32" s="1" t="s">
        <v>4</v>
      </c>
      <c r="C32" s="1">
        <f t="shared" si="2"/>
        <v>0</v>
      </c>
      <c r="D32" s="2">
        <v>0</v>
      </c>
      <c r="E32" s="3">
        <v>0</v>
      </c>
      <c r="F32" s="3">
        <v>0</v>
      </c>
      <c r="G32" s="3">
        <v>0</v>
      </c>
      <c r="H32" s="2">
        <v>0</v>
      </c>
      <c r="J32" s="1" t="s">
        <v>50</v>
      </c>
      <c r="K32" s="1" t="s">
        <v>4</v>
      </c>
      <c r="L32" s="1">
        <f t="shared" si="1"/>
        <v>1</v>
      </c>
      <c r="M32" s="3">
        <v>0</v>
      </c>
      <c r="N32" s="3">
        <v>0</v>
      </c>
      <c r="O32" s="3">
        <v>1</v>
      </c>
      <c r="P32" s="3">
        <v>0</v>
      </c>
      <c r="Q32" s="2">
        <v>0</v>
      </c>
    </row>
    <row r="33" spans="1:17" ht="21.95" customHeight="1" thickBot="1" x14ac:dyDescent="0.2">
      <c r="A33" s="1" t="s">
        <v>51</v>
      </c>
      <c r="B33" s="1" t="s">
        <v>4</v>
      </c>
      <c r="C33" s="1">
        <f t="shared" si="2"/>
        <v>0</v>
      </c>
      <c r="D33" s="2">
        <v>0</v>
      </c>
      <c r="E33" s="3">
        <v>0</v>
      </c>
      <c r="F33" s="3">
        <v>0</v>
      </c>
      <c r="G33" s="10">
        <v>0</v>
      </c>
      <c r="H33" s="2">
        <v>0</v>
      </c>
      <c r="J33" s="1" t="s">
        <v>52</v>
      </c>
      <c r="K33" s="1" t="s">
        <v>4</v>
      </c>
      <c r="L33" s="1">
        <f t="shared" si="1"/>
        <v>0</v>
      </c>
      <c r="M33" s="3">
        <v>0</v>
      </c>
      <c r="N33" s="3">
        <v>0</v>
      </c>
      <c r="O33" s="3">
        <v>0</v>
      </c>
      <c r="P33" s="3">
        <v>0</v>
      </c>
      <c r="Q33" s="2">
        <v>0</v>
      </c>
    </row>
    <row r="34" spans="1:17" ht="21.95" customHeight="1" thickBot="1" x14ac:dyDescent="0.2">
      <c r="A34" s="1" t="s">
        <v>53</v>
      </c>
      <c r="B34" s="1" t="s">
        <v>4</v>
      </c>
      <c r="C34" s="1">
        <f t="shared" si="2"/>
        <v>6</v>
      </c>
      <c r="D34" s="2">
        <v>0</v>
      </c>
      <c r="E34" s="3">
        <v>0</v>
      </c>
      <c r="F34" s="3">
        <v>2</v>
      </c>
      <c r="G34" s="10">
        <v>0</v>
      </c>
      <c r="H34" s="2">
        <v>4</v>
      </c>
      <c r="J34" s="1" t="s">
        <v>54</v>
      </c>
      <c r="K34" s="1" t="s">
        <v>4</v>
      </c>
      <c r="L34" s="1">
        <f t="shared" si="1"/>
        <v>2</v>
      </c>
      <c r="M34" s="3">
        <v>0</v>
      </c>
      <c r="N34" s="3">
        <v>0</v>
      </c>
      <c r="O34" s="3">
        <v>0</v>
      </c>
      <c r="P34" s="3">
        <v>0</v>
      </c>
      <c r="Q34" s="2">
        <v>2</v>
      </c>
    </row>
    <row r="35" spans="1:17" ht="21.95" customHeight="1" thickBot="1" x14ac:dyDescent="0.2">
      <c r="A35" s="1" t="s">
        <v>55</v>
      </c>
      <c r="B35" s="1" t="s">
        <v>4</v>
      </c>
      <c r="C35" s="1">
        <f t="shared" si="2"/>
        <v>0</v>
      </c>
      <c r="D35" s="2">
        <v>0</v>
      </c>
      <c r="E35" s="3">
        <v>0</v>
      </c>
      <c r="F35" s="3">
        <v>0</v>
      </c>
      <c r="G35" s="3">
        <v>0</v>
      </c>
      <c r="H35" s="2">
        <v>0</v>
      </c>
      <c r="J35" s="1" t="s">
        <v>56</v>
      </c>
      <c r="K35" s="1" t="s">
        <v>57</v>
      </c>
      <c r="L35" s="1"/>
      <c r="M35" s="1"/>
      <c r="N35" s="1"/>
      <c r="O35" s="15" t="s">
        <v>125</v>
      </c>
      <c r="P35" s="16"/>
      <c r="Q35" s="17"/>
    </row>
    <row r="36" spans="1:17" ht="21.95" customHeight="1" thickBot="1" x14ac:dyDescent="0.2">
      <c r="A36" s="1" t="s">
        <v>58</v>
      </c>
      <c r="B36" s="1" t="s">
        <v>4</v>
      </c>
      <c r="C36" s="1">
        <f t="shared" si="2"/>
        <v>0</v>
      </c>
      <c r="D36" s="2">
        <v>0</v>
      </c>
      <c r="E36" s="3">
        <v>0</v>
      </c>
      <c r="F36" s="3">
        <v>0</v>
      </c>
      <c r="G36" s="3">
        <v>0</v>
      </c>
      <c r="H36" s="2">
        <v>0</v>
      </c>
    </row>
    <row r="37" spans="1:17" ht="21.95" customHeight="1" thickBot="1" x14ac:dyDescent="0.2">
      <c r="A37" s="1" t="s">
        <v>59</v>
      </c>
      <c r="B37" s="1" t="s">
        <v>4</v>
      </c>
      <c r="C37" s="1">
        <f t="shared" si="2"/>
        <v>2</v>
      </c>
      <c r="D37" s="2">
        <v>1</v>
      </c>
      <c r="E37" s="3">
        <v>0</v>
      </c>
      <c r="F37" s="3">
        <v>1</v>
      </c>
      <c r="G37" s="3">
        <v>0</v>
      </c>
      <c r="H37" s="2">
        <v>0</v>
      </c>
    </row>
    <row r="38" spans="1:17" ht="21.95" customHeight="1" thickBot="1" x14ac:dyDescent="0.2">
      <c r="A38" s="1" t="s">
        <v>60</v>
      </c>
      <c r="B38" s="1" t="s">
        <v>0</v>
      </c>
      <c r="C38" s="1"/>
      <c r="D38" s="4"/>
      <c r="E38" s="5"/>
      <c r="F38" s="6"/>
      <c r="G38" s="10"/>
      <c r="H38" s="12"/>
    </row>
    <row r="39" spans="1:17" ht="21.95" customHeight="1" thickBot="1" x14ac:dyDescent="0.2">
      <c r="A39" s="1" t="s">
        <v>61</v>
      </c>
      <c r="B39" s="1" t="s">
        <v>4</v>
      </c>
      <c r="C39" s="1">
        <f t="shared" si="2"/>
        <v>43</v>
      </c>
      <c r="D39" s="2">
        <v>4</v>
      </c>
      <c r="E39" s="3">
        <v>2</v>
      </c>
      <c r="F39" s="3">
        <v>5</v>
      </c>
      <c r="G39" s="10">
        <v>1</v>
      </c>
      <c r="H39" s="2">
        <v>31</v>
      </c>
    </row>
    <row r="40" spans="1:17" ht="21.95" customHeight="1" thickBot="1" x14ac:dyDescent="0.2">
      <c r="A40" s="1" t="s">
        <v>62</v>
      </c>
      <c r="B40" s="1" t="s">
        <v>4</v>
      </c>
      <c r="C40" s="1">
        <f t="shared" si="2"/>
        <v>44</v>
      </c>
      <c r="D40" s="2">
        <v>25</v>
      </c>
      <c r="E40" s="3">
        <v>11</v>
      </c>
      <c r="F40" s="3">
        <v>3</v>
      </c>
      <c r="G40" s="10">
        <v>2</v>
      </c>
      <c r="H40" s="2">
        <v>3</v>
      </c>
    </row>
    <row r="41" spans="1:17" ht="21.95" customHeight="1" thickBot="1" x14ac:dyDescent="0.2">
      <c r="A41" s="1" t="s">
        <v>63</v>
      </c>
      <c r="B41" s="1" t="s">
        <v>4</v>
      </c>
      <c r="C41" s="1">
        <f t="shared" si="2"/>
        <v>0</v>
      </c>
      <c r="D41" s="2">
        <v>0</v>
      </c>
      <c r="E41" s="3">
        <v>0</v>
      </c>
      <c r="F41" s="3">
        <v>0</v>
      </c>
      <c r="G41" s="3">
        <v>0</v>
      </c>
      <c r="H41" s="2">
        <v>0</v>
      </c>
    </row>
    <row r="42" spans="1:17" ht="21.95" customHeight="1" thickBot="1" x14ac:dyDescent="0.2">
      <c r="A42" s="1" t="s">
        <v>64</v>
      </c>
      <c r="B42" s="1" t="s">
        <v>4</v>
      </c>
      <c r="C42" s="1">
        <f t="shared" si="2"/>
        <v>0</v>
      </c>
      <c r="D42" s="2">
        <v>0</v>
      </c>
      <c r="E42" s="3">
        <v>0</v>
      </c>
      <c r="F42" s="3">
        <v>0</v>
      </c>
      <c r="G42" s="3">
        <v>0</v>
      </c>
      <c r="H42" s="2">
        <v>0</v>
      </c>
    </row>
    <row r="43" spans="1:17" ht="21.95" customHeight="1" thickBot="1" x14ac:dyDescent="0.2">
      <c r="A43" s="1" t="s">
        <v>65</v>
      </c>
      <c r="B43" s="1" t="s">
        <v>4</v>
      </c>
      <c r="C43" s="1">
        <f t="shared" si="2"/>
        <v>0</v>
      </c>
      <c r="D43" s="2">
        <v>0</v>
      </c>
      <c r="E43" s="3">
        <v>0</v>
      </c>
      <c r="F43" s="3">
        <v>0</v>
      </c>
      <c r="G43" s="10">
        <v>0</v>
      </c>
      <c r="H43" s="2">
        <v>0</v>
      </c>
    </row>
    <row r="44" spans="1:17" ht="21.95" customHeight="1" thickBot="1" x14ac:dyDescent="0.2">
      <c r="A44" s="1" t="s">
        <v>27</v>
      </c>
      <c r="B44" s="1" t="s">
        <v>0</v>
      </c>
      <c r="C44" s="1"/>
      <c r="D44" s="4"/>
      <c r="E44" s="5"/>
      <c r="F44" s="6"/>
      <c r="G44" s="10"/>
      <c r="H44" s="12"/>
    </row>
    <row r="45" spans="1:17" ht="21.95" customHeight="1" thickBot="1" x14ac:dyDescent="0.2">
      <c r="A45" s="1" t="s">
        <v>28</v>
      </c>
      <c r="B45" s="1" t="s">
        <v>0</v>
      </c>
      <c r="C45" s="1"/>
      <c r="D45" s="4"/>
      <c r="E45" s="5"/>
      <c r="F45" s="6"/>
      <c r="G45" s="10"/>
      <c r="H45" s="12"/>
    </row>
    <row r="46" spans="1:17" ht="21.95" customHeight="1" thickBot="1" x14ac:dyDescent="0.2">
      <c r="A46" s="1" t="s">
        <v>29</v>
      </c>
      <c r="B46" s="1" t="s">
        <v>4</v>
      </c>
      <c r="C46" s="1">
        <f t="shared" si="2"/>
        <v>1</v>
      </c>
      <c r="D46" s="2">
        <v>0</v>
      </c>
      <c r="E46" s="3">
        <v>0</v>
      </c>
      <c r="F46" s="3">
        <v>1</v>
      </c>
      <c r="G46" s="3">
        <v>0</v>
      </c>
      <c r="H46" s="2">
        <v>0</v>
      </c>
    </row>
    <row r="47" spans="1:17" ht="21.95" customHeight="1" thickBot="1" x14ac:dyDescent="0.2">
      <c r="A47" s="1" t="s">
        <v>30</v>
      </c>
      <c r="B47" s="1" t="s">
        <v>4</v>
      </c>
      <c r="C47" s="1">
        <f t="shared" si="2"/>
        <v>38</v>
      </c>
      <c r="D47" s="2">
        <v>24</v>
      </c>
      <c r="E47" s="3">
        <v>9</v>
      </c>
      <c r="F47" s="3">
        <v>2</v>
      </c>
      <c r="G47" s="10">
        <v>2</v>
      </c>
      <c r="H47" s="2">
        <v>1</v>
      </c>
    </row>
    <row r="48" spans="1:17" ht="21.95" customHeight="1" thickBot="1" x14ac:dyDescent="0.2">
      <c r="A48" s="1" t="s">
        <v>31</v>
      </c>
      <c r="B48" s="1" t="s">
        <v>4</v>
      </c>
      <c r="C48" s="1">
        <f t="shared" si="2"/>
        <v>4</v>
      </c>
      <c r="D48" s="2">
        <v>0</v>
      </c>
      <c r="E48" s="3">
        <v>4</v>
      </c>
      <c r="F48" s="3">
        <v>0</v>
      </c>
      <c r="G48" s="10">
        <v>0</v>
      </c>
      <c r="H48" s="2">
        <v>0</v>
      </c>
    </row>
    <row r="49" spans="1:8" ht="21.95" customHeight="1" thickBot="1" x14ac:dyDescent="0.2">
      <c r="A49" s="1" t="s">
        <v>32</v>
      </c>
      <c r="B49" s="1" t="s">
        <v>4</v>
      </c>
      <c r="C49" s="1">
        <f t="shared" si="2"/>
        <v>1</v>
      </c>
      <c r="D49" s="2">
        <v>0</v>
      </c>
      <c r="E49" s="3">
        <v>0</v>
      </c>
      <c r="F49" s="3">
        <v>0</v>
      </c>
      <c r="G49" s="10">
        <v>1</v>
      </c>
      <c r="H49" s="2">
        <v>0</v>
      </c>
    </row>
    <row r="50" spans="1:8" ht="21.95" customHeight="1" thickBot="1" x14ac:dyDescent="0.2">
      <c r="A50" s="1" t="s">
        <v>34</v>
      </c>
      <c r="B50" s="1" t="s">
        <v>4</v>
      </c>
      <c r="C50" s="1">
        <f t="shared" si="2"/>
        <v>0</v>
      </c>
      <c r="D50" s="2">
        <v>0</v>
      </c>
      <c r="E50" s="3">
        <v>0</v>
      </c>
      <c r="F50" s="3">
        <v>0</v>
      </c>
      <c r="G50" s="3">
        <v>0</v>
      </c>
      <c r="H50" s="2">
        <v>0</v>
      </c>
    </row>
    <row r="51" spans="1:8" ht="21.95" customHeight="1" thickBot="1" x14ac:dyDescent="0.2">
      <c r="A51" s="1" t="s">
        <v>36</v>
      </c>
      <c r="B51" s="1" t="s">
        <v>4</v>
      </c>
      <c r="C51" s="1">
        <f t="shared" si="2"/>
        <v>1</v>
      </c>
      <c r="D51" s="2">
        <v>0</v>
      </c>
      <c r="E51" s="3">
        <v>1</v>
      </c>
      <c r="F51" s="3">
        <v>0</v>
      </c>
      <c r="G51" s="3">
        <v>0</v>
      </c>
      <c r="H51" s="2">
        <v>0</v>
      </c>
    </row>
    <row r="52" spans="1:8" ht="21.95" customHeight="1" thickBot="1" x14ac:dyDescent="0.2">
      <c r="A52" s="1" t="s">
        <v>38</v>
      </c>
      <c r="B52" s="1" t="s">
        <v>4</v>
      </c>
      <c r="C52" s="1">
        <f t="shared" si="2"/>
        <v>0</v>
      </c>
      <c r="D52" s="2">
        <v>0</v>
      </c>
      <c r="E52" s="3">
        <v>0</v>
      </c>
      <c r="F52" s="3">
        <v>0</v>
      </c>
      <c r="G52" s="3">
        <v>0</v>
      </c>
      <c r="H52" s="2">
        <v>0</v>
      </c>
    </row>
    <row r="53" spans="1:8" ht="21.95" customHeight="1" thickBot="1" x14ac:dyDescent="0.2">
      <c r="A53" s="1" t="s">
        <v>40</v>
      </c>
      <c r="B53" s="1" t="s">
        <v>4</v>
      </c>
      <c r="C53" s="1">
        <f t="shared" si="2"/>
        <v>4</v>
      </c>
      <c r="D53" s="2">
        <v>1</v>
      </c>
      <c r="E53" s="3">
        <v>0</v>
      </c>
      <c r="F53" s="3">
        <v>2</v>
      </c>
      <c r="G53" s="3">
        <v>0</v>
      </c>
      <c r="H53" s="2">
        <v>1</v>
      </c>
    </row>
    <row r="54" spans="1:8" ht="21.95" customHeight="1" thickBot="1" x14ac:dyDescent="0.2">
      <c r="A54" s="1" t="s">
        <v>42</v>
      </c>
      <c r="B54" s="1" t="s">
        <v>4</v>
      </c>
      <c r="C54" s="1">
        <f t="shared" si="2"/>
        <v>3</v>
      </c>
      <c r="D54" s="2">
        <v>2</v>
      </c>
      <c r="E54" s="3">
        <v>0</v>
      </c>
      <c r="F54" s="3">
        <v>1</v>
      </c>
      <c r="G54" s="10">
        <v>0</v>
      </c>
      <c r="H54" s="2">
        <v>0</v>
      </c>
    </row>
    <row r="55" spans="1:8" ht="21.95" customHeight="1" thickBot="1" x14ac:dyDescent="0.2">
      <c r="A55" s="1" t="s">
        <v>44</v>
      </c>
      <c r="B55" s="1" t="s">
        <v>4</v>
      </c>
      <c r="C55" s="1">
        <f t="shared" si="2"/>
        <v>36</v>
      </c>
      <c r="D55" s="2">
        <v>2</v>
      </c>
      <c r="E55" s="3">
        <v>0</v>
      </c>
      <c r="F55" s="3">
        <v>2</v>
      </c>
      <c r="G55" s="10">
        <v>0</v>
      </c>
      <c r="H55" s="2">
        <v>32</v>
      </c>
    </row>
    <row r="56" spans="1:8" ht="21.95" customHeight="1" thickBot="1" x14ac:dyDescent="0.2">
      <c r="A56" s="1" t="s">
        <v>66</v>
      </c>
      <c r="B56" s="1" t="s">
        <v>0</v>
      </c>
      <c r="C56" s="1"/>
      <c r="D56" s="4"/>
      <c r="E56" s="5"/>
      <c r="F56" s="6"/>
      <c r="G56" s="10"/>
      <c r="H56" s="12"/>
    </row>
    <row r="57" spans="1:8" ht="21.95" customHeight="1" thickBot="1" x14ac:dyDescent="0.2">
      <c r="A57" s="1" t="s">
        <v>67</v>
      </c>
      <c r="B57" s="1" t="s">
        <v>4</v>
      </c>
      <c r="C57" s="1">
        <f t="shared" si="2"/>
        <v>39</v>
      </c>
      <c r="D57" s="2">
        <v>22</v>
      </c>
      <c r="E57" s="3">
        <v>13</v>
      </c>
      <c r="F57" s="3">
        <v>1</v>
      </c>
      <c r="G57" s="10">
        <v>2</v>
      </c>
      <c r="H57" s="2">
        <v>1</v>
      </c>
    </row>
    <row r="58" spans="1:8" ht="21.95" customHeight="1" thickBot="1" x14ac:dyDescent="0.2">
      <c r="A58" s="1" t="s">
        <v>68</v>
      </c>
      <c r="B58" s="1" t="s">
        <v>4</v>
      </c>
      <c r="C58" s="1">
        <f t="shared" si="2"/>
        <v>9</v>
      </c>
      <c r="D58" s="2">
        <v>6</v>
      </c>
      <c r="E58" s="3">
        <v>0</v>
      </c>
      <c r="F58" s="3">
        <v>1</v>
      </c>
      <c r="G58" s="10">
        <v>0</v>
      </c>
      <c r="H58" s="2">
        <v>2</v>
      </c>
    </row>
    <row r="59" spans="1:8" ht="21.95" customHeight="1" thickBot="1" x14ac:dyDescent="0.2">
      <c r="A59" s="1" t="s">
        <v>69</v>
      </c>
      <c r="B59" s="1" t="s">
        <v>4</v>
      </c>
      <c r="C59" s="1">
        <f t="shared" si="2"/>
        <v>0</v>
      </c>
      <c r="D59" s="2">
        <v>0</v>
      </c>
      <c r="E59" s="3">
        <v>0</v>
      </c>
      <c r="F59" s="3">
        <v>0</v>
      </c>
      <c r="G59" s="3">
        <v>0</v>
      </c>
      <c r="H59" s="2">
        <v>0</v>
      </c>
    </row>
    <row r="60" spans="1:8" ht="21.95" customHeight="1" thickBot="1" x14ac:dyDescent="0.2">
      <c r="A60" s="1" t="s">
        <v>70</v>
      </c>
      <c r="B60" s="1" t="s">
        <v>4</v>
      </c>
      <c r="C60" s="1">
        <f t="shared" si="2"/>
        <v>3</v>
      </c>
      <c r="D60" s="2">
        <v>0</v>
      </c>
      <c r="E60" s="3">
        <v>0</v>
      </c>
      <c r="F60" s="3">
        <v>3</v>
      </c>
      <c r="G60" s="10">
        <v>0</v>
      </c>
      <c r="H60" s="2">
        <v>0</v>
      </c>
    </row>
    <row r="61" spans="1:8" ht="21.95" customHeight="1" thickBot="1" x14ac:dyDescent="0.2">
      <c r="A61" s="1" t="s">
        <v>71</v>
      </c>
      <c r="B61" s="1" t="s">
        <v>4</v>
      </c>
      <c r="C61" s="1">
        <f t="shared" si="2"/>
        <v>0</v>
      </c>
      <c r="D61" s="2">
        <v>0</v>
      </c>
      <c r="E61" s="3">
        <v>0</v>
      </c>
      <c r="F61" s="3">
        <v>0</v>
      </c>
      <c r="G61" s="10">
        <v>0</v>
      </c>
      <c r="H61" s="2">
        <v>0</v>
      </c>
    </row>
    <row r="62" spans="1:8" ht="21.95" customHeight="1" thickBot="1" x14ac:dyDescent="0.2">
      <c r="A62" s="1" t="s">
        <v>72</v>
      </c>
      <c r="B62" s="1" t="s">
        <v>4</v>
      </c>
      <c r="C62" s="1">
        <f t="shared" si="2"/>
        <v>5</v>
      </c>
      <c r="D62" s="2">
        <v>1</v>
      </c>
      <c r="E62" s="3">
        <v>0</v>
      </c>
      <c r="F62" s="3">
        <v>3</v>
      </c>
      <c r="G62" s="10">
        <v>1</v>
      </c>
      <c r="H62" s="2">
        <v>0</v>
      </c>
    </row>
    <row r="63" spans="1:8" ht="21.95" customHeight="1" thickBot="1" x14ac:dyDescent="0.2">
      <c r="A63" s="1" t="s">
        <v>73</v>
      </c>
      <c r="B63" s="1" t="s">
        <v>4</v>
      </c>
      <c r="C63" s="1">
        <f t="shared" si="2"/>
        <v>0</v>
      </c>
      <c r="D63" s="2">
        <v>0</v>
      </c>
      <c r="E63" s="3">
        <v>0</v>
      </c>
      <c r="F63" s="3">
        <v>0</v>
      </c>
      <c r="G63" s="3">
        <v>0</v>
      </c>
      <c r="H63" s="2">
        <v>0</v>
      </c>
    </row>
    <row r="64" spans="1:8" ht="21.95" customHeight="1" thickBot="1" x14ac:dyDescent="0.2">
      <c r="A64" s="1" t="s">
        <v>74</v>
      </c>
      <c r="B64" s="1" t="s">
        <v>4</v>
      </c>
      <c r="C64" s="1">
        <f t="shared" si="2"/>
        <v>0</v>
      </c>
      <c r="D64" s="2">
        <v>0</v>
      </c>
      <c r="E64" s="3">
        <v>0</v>
      </c>
      <c r="F64" s="3">
        <v>0</v>
      </c>
      <c r="G64" s="3">
        <v>0</v>
      </c>
      <c r="H64" s="2">
        <v>0</v>
      </c>
    </row>
    <row r="65" spans="1:8" ht="21.95" customHeight="1" thickBot="1" x14ac:dyDescent="0.2">
      <c r="A65" s="1" t="s">
        <v>26</v>
      </c>
      <c r="B65" s="1" t="s">
        <v>4</v>
      </c>
      <c r="C65" s="1">
        <f t="shared" si="2"/>
        <v>31</v>
      </c>
      <c r="D65" s="2">
        <v>0</v>
      </c>
      <c r="E65" s="3">
        <v>0</v>
      </c>
      <c r="F65" s="3">
        <v>0</v>
      </c>
      <c r="G65" s="3">
        <v>0</v>
      </c>
      <c r="H65" s="2">
        <v>31</v>
      </c>
    </row>
    <row r="66" spans="1:8" ht="21.95" customHeight="1" thickBot="1" x14ac:dyDescent="0.2">
      <c r="A66" s="1" t="s">
        <v>75</v>
      </c>
      <c r="B66" s="1" t="s">
        <v>0</v>
      </c>
      <c r="C66" s="1"/>
      <c r="D66" s="4"/>
      <c r="E66" s="5"/>
      <c r="F66" s="6"/>
      <c r="G66" s="10"/>
      <c r="H66" s="12"/>
    </row>
    <row r="67" spans="1:8" ht="21.95" customHeight="1" thickBot="1" x14ac:dyDescent="0.2">
      <c r="A67" s="1" t="s">
        <v>76</v>
      </c>
      <c r="B67" s="1" t="s">
        <v>4</v>
      </c>
      <c r="C67" s="1">
        <f t="shared" si="2"/>
        <v>54</v>
      </c>
      <c r="D67" s="2">
        <v>29</v>
      </c>
      <c r="E67" s="3">
        <v>13</v>
      </c>
      <c r="F67" s="3">
        <v>6</v>
      </c>
      <c r="G67" s="10">
        <v>3</v>
      </c>
      <c r="H67" s="2">
        <v>3</v>
      </c>
    </row>
    <row r="68" spans="1:8" ht="21.95" customHeight="1" thickBot="1" x14ac:dyDescent="0.2">
      <c r="A68" s="1" t="s">
        <v>77</v>
      </c>
      <c r="B68" s="1" t="s">
        <v>4</v>
      </c>
      <c r="C68" s="1">
        <f t="shared" si="2"/>
        <v>21</v>
      </c>
      <c r="D68" s="2">
        <v>14</v>
      </c>
      <c r="E68" s="3">
        <v>0</v>
      </c>
      <c r="F68" s="3">
        <v>3</v>
      </c>
      <c r="G68" s="10">
        <v>2</v>
      </c>
      <c r="H68" s="2">
        <v>2</v>
      </c>
    </row>
    <row r="69" spans="1:8" ht="21.95" customHeight="1" thickBot="1" x14ac:dyDescent="0.2">
      <c r="A69" s="1" t="s">
        <v>78</v>
      </c>
      <c r="B69" s="1" t="s">
        <v>4</v>
      </c>
      <c r="C69" s="1">
        <f t="shared" si="2"/>
        <v>21</v>
      </c>
      <c r="D69" s="2">
        <v>4</v>
      </c>
      <c r="E69" s="3">
        <v>13</v>
      </c>
      <c r="F69" s="3">
        <v>3</v>
      </c>
      <c r="G69" s="10">
        <v>0</v>
      </c>
      <c r="H69" s="2">
        <v>1</v>
      </c>
    </row>
    <row r="70" spans="1:8" ht="21.95" customHeight="1" thickBot="1" x14ac:dyDescent="0.2">
      <c r="A70" s="1" t="s">
        <v>79</v>
      </c>
      <c r="B70" s="1" t="s">
        <v>4</v>
      </c>
      <c r="C70" s="1">
        <f t="shared" si="2"/>
        <v>40</v>
      </c>
      <c r="D70" s="2">
        <v>22</v>
      </c>
      <c r="E70" s="3">
        <v>13</v>
      </c>
      <c r="F70" s="3">
        <v>2</v>
      </c>
      <c r="G70" s="10">
        <v>2</v>
      </c>
      <c r="H70" s="2">
        <v>1</v>
      </c>
    </row>
    <row r="71" spans="1:8" ht="21.95" customHeight="1" thickBot="1" x14ac:dyDescent="0.2">
      <c r="A71" s="1" t="s">
        <v>80</v>
      </c>
      <c r="B71" s="1" t="s">
        <v>4</v>
      </c>
      <c r="C71" s="1">
        <f t="shared" si="2"/>
        <v>0</v>
      </c>
      <c r="D71" s="2">
        <v>0</v>
      </c>
      <c r="E71" s="3">
        <v>0</v>
      </c>
      <c r="F71" s="3">
        <v>0</v>
      </c>
      <c r="G71" s="3">
        <v>0</v>
      </c>
      <c r="H71" s="2">
        <v>0</v>
      </c>
    </row>
    <row r="72" spans="1:8" ht="21.95" customHeight="1" thickBot="1" x14ac:dyDescent="0.2">
      <c r="A72" s="1" t="s">
        <v>81</v>
      </c>
      <c r="B72" s="1" t="s">
        <v>4</v>
      </c>
      <c r="C72" s="1">
        <f t="shared" si="2"/>
        <v>10</v>
      </c>
      <c r="D72" s="2">
        <v>5</v>
      </c>
      <c r="E72" s="3">
        <v>0</v>
      </c>
      <c r="F72" s="3">
        <v>4</v>
      </c>
      <c r="G72" s="10">
        <v>0</v>
      </c>
      <c r="H72" s="2">
        <v>1</v>
      </c>
    </row>
    <row r="73" spans="1:8" ht="21.95" customHeight="1" thickBot="1" x14ac:dyDescent="0.2">
      <c r="A73" s="1" t="s">
        <v>82</v>
      </c>
      <c r="B73" s="1" t="s">
        <v>4</v>
      </c>
      <c r="C73" s="1">
        <f t="shared" si="2"/>
        <v>0</v>
      </c>
      <c r="D73" s="2">
        <v>0</v>
      </c>
      <c r="E73" s="3">
        <v>0</v>
      </c>
      <c r="F73" s="3">
        <v>0</v>
      </c>
      <c r="G73" s="3">
        <v>0</v>
      </c>
      <c r="H73" s="2">
        <v>0</v>
      </c>
    </row>
    <row r="74" spans="1:8" ht="21.95" customHeight="1" thickBot="1" x14ac:dyDescent="0.2">
      <c r="A74" s="1" t="s">
        <v>83</v>
      </c>
      <c r="B74" s="1" t="s">
        <v>4</v>
      </c>
      <c r="C74" s="1">
        <f t="shared" si="2"/>
        <v>1</v>
      </c>
      <c r="D74" s="2">
        <v>0</v>
      </c>
      <c r="E74" s="3">
        <v>0</v>
      </c>
      <c r="F74" s="3">
        <v>0</v>
      </c>
      <c r="G74" s="3">
        <v>0</v>
      </c>
      <c r="H74" s="2">
        <v>1</v>
      </c>
    </row>
    <row r="75" spans="1:8" ht="21.95" customHeight="1" thickBot="1" x14ac:dyDescent="0.2">
      <c r="A75" s="1" t="s">
        <v>26</v>
      </c>
      <c r="B75" s="1" t="s">
        <v>4</v>
      </c>
      <c r="C75" s="1">
        <f t="shared" si="2"/>
        <v>32</v>
      </c>
      <c r="D75" s="2">
        <v>0</v>
      </c>
      <c r="E75" s="3">
        <v>0</v>
      </c>
      <c r="F75" s="3">
        <v>0</v>
      </c>
      <c r="G75" s="3">
        <v>0</v>
      </c>
      <c r="H75" s="2">
        <v>32</v>
      </c>
    </row>
    <row r="76" spans="1:8" ht="21.95" customHeight="1" thickBot="1" x14ac:dyDescent="0.2">
      <c r="A76" s="1" t="s">
        <v>84</v>
      </c>
      <c r="B76" s="1" t="s">
        <v>0</v>
      </c>
      <c r="C76" s="1"/>
      <c r="D76" s="4"/>
      <c r="E76" s="5"/>
      <c r="F76" s="6"/>
      <c r="G76" s="10"/>
      <c r="H76" s="12"/>
    </row>
    <row r="77" spans="1:8" ht="21.95" customHeight="1" thickBot="1" x14ac:dyDescent="0.2">
      <c r="A77" s="1" t="s">
        <v>85</v>
      </c>
      <c r="B77" s="1" t="s">
        <v>4</v>
      </c>
      <c r="C77" s="1">
        <f t="shared" ref="C77:C108" si="3">SUM(D77:H77)</f>
        <v>35</v>
      </c>
      <c r="D77" s="2">
        <v>15</v>
      </c>
      <c r="E77" s="3">
        <v>13</v>
      </c>
      <c r="F77" s="3">
        <v>1</v>
      </c>
      <c r="G77" s="3">
        <v>0</v>
      </c>
      <c r="H77" s="2">
        <v>6</v>
      </c>
    </row>
    <row r="78" spans="1:8" ht="21.95" customHeight="1" thickBot="1" x14ac:dyDescent="0.2">
      <c r="A78" s="1" t="s">
        <v>86</v>
      </c>
      <c r="B78" s="1" t="s">
        <v>4</v>
      </c>
      <c r="C78" s="1">
        <f t="shared" si="3"/>
        <v>2</v>
      </c>
      <c r="D78" s="2">
        <v>0</v>
      </c>
      <c r="E78" s="3">
        <v>0</v>
      </c>
      <c r="F78" s="3">
        <v>0</v>
      </c>
      <c r="G78" s="3">
        <v>0</v>
      </c>
      <c r="H78" s="2">
        <v>2</v>
      </c>
    </row>
    <row r="79" spans="1:8" ht="21.95" customHeight="1" thickBot="1" x14ac:dyDescent="0.2">
      <c r="A79" s="1" t="s">
        <v>87</v>
      </c>
      <c r="B79" s="1" t="s">
        <v>4</v>
      </c>
      <c r="C79" s="1">
        <f t="shared" si="3"/>
        <v>1</v>
      </c>
      <c r="D79" s="2">
        <v>0</v>
      </c>
      <c r="E79" s="3">
        <v>0</v>
      </c>
      <c r="F79" s="3">
        <v>0</v>
      </c>
      <c r="G79" s="10">
        <v>0</v>
      </c>
      <c r="H79" s="2">
        <v>1</v>
      </c>
    </row>
    <row r="80" spans="1:8" ht="21.95" customHeight="1" thickBot="1" x14ac:dyDescent="0.2">
      <c r="A80" s="1" t="s">
        <v>88</v>
      </c>
      <c r="B80" s="1" t="s">
        <v>0</v>
      </c>
      <c r="C80" s="1"/>
      <c r="D80" s="4"/>
      <c r="E80" s="5"/>
      <c r="F80" s="6"/>
      <c r="G80" s="10"/>
      <c r="H80" s="12"/>
    </row>
    <row r="81" spans="1:8" ht="21.95" customHeight="1" thickBot="1" x14ac:dyDescent="0.2">
      <c r="A81" s="1" t="s">
        <v>89</v>
      </c>
      <c r="B81" s="1" t="s">
        <v>4</v>
      </c>
      <c r="C81" s="1">
        <f t="shared" si="3"/>
        <v>0</v>
      </c>
      <c r="D81" s="2">
        <v>0</v>
      </c>
      <c r="E81" s="3">
        <v>0</v>
      </c>
      <c r="F81" s="3">
        <v>0</v>
      </c>
      <c r="G81" s="3">
        <v>0</v>
      </c>
      <c r="H81" s="2">
        <v>0</v>
      </c>
    </row>
    <row r="82" spans="1:8" ht="21.95" customHeight="1" thickBot="1" x14ac:dyDescent="0.2">
      <c r="A82" s="1" t="s">
        <v>90</v>
      </c>
      <c r="B82" s="1" t="s">
        <v>4</v>
      </c>
      <c r="C82" s="1">
        <f t="shared" si="3"/>
        <v>0</v>
      </c>
      <c r="D82" s="2">
        <v>0</v>
      </c>
      <c r="E82" s="3">
        <v>0</v>
      </c>
      <c r="F82" s="3">
        <v>0</v>
      </c>
      <c r="G82" s="3">
        <v>0</v>
      </c>
      <c r="H82" s="2">
        <v>0</v>
      </c>
    </row>
    <row r="83" spans="1:8" ht="21.95" customHeight="1" thickBot="1" x14ac:dyDescent="0.2">
      <c r="A83" s="1" t="s">
        <v>91</v>
      </c>
      <c r="B83" s="1" t="s">
        <v>4</v>
      </c>
      <c r="C83" s="1">
        <f t="shared" si="3"/>
        <v>0</v>
      </c>
      <c r="D83" s="2">
        <v>0</v>
      </c>
      <c r="E83" s="3">
        <v>0</v>
      </c>
      <c r="F83" s="3">
        <v>0</v>
      </c>
      <c r="G83" s="3">
        <v>0</v>
      </c>
      <c r="H83" s="2">
        <v>0</v>
      </c>
    </row>
    <row r="84" spans="1:8" ht="21.95" customHeight="1" thickBot="1" x14ac:dyDescent="0.2">
      <c r="A84" s="1" t="s">
        <v>92</v>
      </c>
      <c r="B84" s="1" t="s">
        <v>4</v>
      </c>
      <c r="C84" s="1">
        <f t="shared" si="3"/>
        <v>1</v>
      </c>
      <c r="D84" s="2">
        <v>1</v>
      </c>
      <c r="E84" s="3">
        <v>0</v>
      </c>
      <c r="F84" s="3">
        <v>0</v>
      </c>
      <c r="G84" s="3">
        <v>0</v>
      </c>
      <c r="H84" s="2">
        <v>0</v>
      </c>
    </row>
    <row r="85" spans="1:8" ht="21.95" customHeight="1" thickBot="1" x14ac:dyDescent="0.2">
      <c r="A85" s="1" t="s">
        <v>93</v>
      </c>
      <c r="B85" s="1" t="s">
        <v>0</v>
      </c>
      <c r="C85" s="1"/>
      <c r="D85" s="4"/>
      <c r="E85" s="5"/>
      <c r="F85" s="6"/>
      <c r="G85" s="10"/>
      <c r="H85" s="12"/>
    </row>
    <row r="86" spans="1:8" ht="21.95" customHeight="1" thickBot="1" x14ac:dyDescent="0.2">
      <c r="A86" s="1" t="s">
        <v>94</v>
      </c>
      <c r="B86" s="1" t="s">
        <v>4</v>
      </c>
      <c r="C86" s="1">
        <f t="shared" si="3"/>
        <v>0</v>
      </c>
      <c r="D86" s="2">
        <v>0</v>
      </c>
      <c r="E86" s="3">
        <v>0</v>
      </c>
      <c r="F86" s="3">
        <v>0</v>
      </c>
      <c r="G86" s="3">
        <v>0</v>
      </c>
      <c r="H86" s="2">
        <v>0</v>
      </c>
    </row>
    <row r="87" spans="1:8" ht="21.95" customHeight="1" thickBot="1" x14ac:dyDescent="0.2">
      <c r="A87" s="1" t="s">
        <v>95</v>
      </c>
      <c r="B87" s="1" t="s">
        <v>4</v>
      </c>
      <c r="C87" s="1">
        <f t="shared" si="3"/>
        <v>0</v>
      </c>
      <c r="D87" s="2">
        <v>0</v>
      </c>
      <c r="E87" s="3">
        <v>0</v>
      </c>
      <c r="F87" s="3">
        <v>0</v>
      </c>
      <c r="G87" s="3">
        <v>0</v>
      </c>
      <c r="H87" s="2">
        <v>0</v>
      </c>
    </row>
    <row r="88" spans="1:8" ht="21.95" customHeight="1" thickBot="1" x14ac:dyDescent="0.2">
      <c r="A88" s="1" t="s">
        <v>96</v>
      </c>
      <c r="B88" s="1" t="s">
        <v>4</v>
      </c>
      <c r="C88" s="1">
        <f t="shared" si="3"/>
        <v>0</v>
      </c>
      <c r="D88" s="2">
        <v>0</v>
      </c>
      <c r="E88" s="3">
        <v>0</v>
      </c>
      <c r="F88" s="3">
        <v>0</v>
      </c>
      <c r="G88" s="3">
        <v>0</v>
      </c>
      <c r="H88" s="2">
        <v>0</v>
      </c>
    </row>
    <row r="89" spans="1:8" ht="21.95" customHeight="1" thickBot="1" x14ac:dyDescent="0.2">
      <c r="A89" s="1" t="s">
        <v>97</v>
      </c>
      <c r="B89" s="1" t="s">
        <v>4</v>
      </c>
      <c r="C89" s="1">
        <f t="shared" si="3"/>
        <v>0</v>
      </c>
      <c r="D89" s="2">
        <v>0</v>
      </c>
      <c r="E89" s="3">
        <v>0</v>
      </c>
      <c r="F89" s="3">
        <v>0</v>
      </c>
      <c r="G89" s="3">
        <v>0</v>
      </c>
      <c r="H89" s="2">
        <v>0</v>
      </c>
    </row>
    <row r="90" spans="1:8" ht="21.95" customHeight="1" thickBot="1" x14ac:dyDescent="0.2">
      <c r="A90" s="1" t="s">
        <v>98</v>
      </c>
      <c r="B90" s="1" t="s">
        <v>4</v>
      </c>
      <c r="C90" s="1">
        <f t="shared" si="3"/>
        <v>0</v>
      </c>
      <c r="D90" s="2">
        <v>0</v>
      </c>
      <c r="E90" s="3">
        <v>0</v>
      </c>
      <c r="F90" s="3">
        <v>0</v>
      </c>
      <c r="G90" s="3">
        <v>0</v>
      </c>
      <c r="H90" s="2">
        <v>0</v>
      </c>
    </row>
    <row r="91" spans="1:8" ht="21.95" customHeight="1" thickBot="1" x14ac:dyDescent="0.2">
      <c r="A91" s="1" t="s">
        <v>99</v>
      </c>
      <c r="B91" s="1" t="s">
        <v>4</v>
      </c>
      <c r="C91" s="1">
        <f t="shared" si="3"/>
        <v>0</v>
      </c>
      <c r="D91" s="2">
        <v>0</v>
      </c>
      <c r="E91" s="3">
        <v>0</v>
      </c>
      <c r="F91" s="3">
        <v>0</v>
      </c>
      <c r="G91" s="3">
        <v>0</v>
      </c>
      <c r="H91" s="2">
        <v>0</v>
      </c>
    </row>
    <row r="92" spans="1:8" ht="21.95" customHeight="1" thickBot="1" x14ac:dyDescent="0.2">
      <c r="A92" s="1" t="s">
        <v>100</v>
      </c>
      <c r="B92" s="1" t="s">
        <v>4</v>
      </c>
      <c r="C92" s="1">
        <f t="shared" si="3"/>
        <v>0</v>
      </c>
      <c r="D92" s="2">
        <v>0</v>
      </c>
      <c r="E92" s="3">
        <v>0</v>
      </c>
      <c r="F92" s="3">
        <v>0</v>
      </c>
      <c r="G92" s="3">
        <v>0</v>
      </c>
      <c r="H92" s="2">
        <v>0</v>
      </c>
    </row>
    <row r="93" spans="1:8" ht="21.95" customHeight="1" thickBot="1" x14ac:dyDescent="0.2">
      <c r="A93" s="1" t="s">
        <v>101</v>
      </c>
      <c r="B93" s="1" t="s">
        <v>0</v>
      </c>
      <c r="C93" s="1"/>
      <c r="D93" s="4"/>
      <c r="E93" s="5"/>
      <c r="F93" s="6"/>
      <c r="G93" s="10"/>
      <c r="H93" s="12"/>
    </row>
    <row r="94" spans="1:8" ht="21.95" customHeight="1" thickBot="1" x14ac:dyDescent="0.2">
      <c r="A94" s="1" t="s">
        <v>102</v>
      </c>
      <c r="B94" s="1" t="s">
        <v>4</v>
      </c>
      <c r="C94" s="1">
        <f t="shared" si="3"/>
        <v>1</v>
      </c>
      <c r="D94" s="2">
        <v>0</v>
      </c>
      <c r="E94" s="3">
        <v>0</v>
      </c>
      <c r="F94" s="3">
        <v>0</v>
      </c>
      <c r="G94" s="3">
        <v>0</v>
      </c>
      <c r="H94" s="2">
        <v>1</v>
      </c>
    </row>
    <row r="95" spans="1:8" ht="21.95" customHeight="1" thickBot="1" x14ac:dyDescent="0.2">
      <c r="A95" s="1" t="s">
        <v>103</v>
      </c>
      <c r="B95" s="1" t="s">
        <v>4</v>
      </c>
      <c r="C95" s="1">
        <f t="shared" si="3"/>
        <v>0</v>
      </c>
      <c r="D95" s="2">
        <v>0</v>
      </c>
      <c r="E95" s="3">
        <v>0</v>
      </c>
      <c r="F95" s="3">
        <v>0</v>
      </c>
      <c r="G95" s="3">
        <v>0</v>
      </c>
      <c r="H95" s="2">
        <v>0</v>
      </c>
    </row>
    <row r="96" spans="1:8" ht="21.95" customHeight="1" thickBot="1" x14ac:dyDescent="0.2">
      <c r="A96" s="1" t="s">
        <v>104</v>
      </c>
      <c r="B96" s="1" t="s">
        <v>0</v>
      </c>
      <c r="C96" s="1"/>
      <c r="D96" s="4"/>
      <c r="E96" s="5"/>
      <c r="F96" s="6"/>
      <c r="G96" s="10"/>
      <c r="H96" s="12"/>
    </row>
    <row r="97" spans="1:8" ht="21.95" customHeight="1" thickBot="1" x14ac:dyDescent="0.2">
      <c r="A97" s="1" t="s">
        <v>105</v>
      </c>
      <c r="B97" s="1" t="s">
        <v>0</v>
      </c>
      <c r="C97" s="1"/>
      <c r="D97" s="4"/>
      <c r="E97" s="5"/>
      <c r="F97" s="6"/>
      <c r="G97" s="10"/>
      <c r="H97" s="12"/>
    </row>
    <row r="98" spans="1:8" ht="21.95" customHeight="1" thickBot="1" x14ac:dyDescent="0.2">
      <c r="A98" s="1" t="s">
        <v>106</v>
      </c>
      <c r="B98" s="1" t="s">
        <v>4</v>
      </c>
      <c r="C98" s="1">
        <f t="shared" si="3"/>
        <v>46</v>
      </c>
      <c r="D98" s="2">
        <v>24</v>
      </c>
      <c r="E98" s="3">
        <v>13</v>
      </c>
      <c r="F98" s="3">
        <v>4</v>
      </c>
      <c r="G98" s="10">
        <v>3</v>
      </c>
      <c r="H98" s="2">
        <v>2</v>
      </c>
    </row>
    <row r="99" spans="1:8" ht="21.95" customHeight="1" thickBot="1" x14ac:dyDescent="0.2">
      <c r="A99" s="1" t="s">
        <v>107</v>
      </c>
      <c r="B99" s="1" t="s">
        <v>4</v>
      </c>
      <c r="C99" s="1">
        <f t="shared" si="3"/>
        <v>0</v>
      </c>
      <c r="D99" s="2">
        <v>0</v>
      </c>
      <c r="E99" s="3">
        <v>0</v>
      </c>
      <c r="F99" s="3">
        <v>0</v>
      </c>
      <c r="G99" s="10">
        <v>0</v>
      </c>
      <c r="H99" s="2">
        <v>0</v>
      </c>
    </row>
    <row r="100" spans="1:8" ht="21.95" customHeight="1" thickBot="1" x14ac:dyDescent="0.2">
      <c r="A100" s="1" t="s">
        <v>108</v>
      </c>
      <c r="B100" s="1" t="s">
        <v>4</v>
      </c>
      <c r="C100" s="1">
        <f t="shared" si="3"/>
        <v>0</v>
      </c>
      <c r="D100" s="2">
        <v>0</v>
      </c>
      <c r="E100" s="3">
        <v>0</v>
      </c>
      <c r="F100" s="3">
        <v>0</v>
      </c>
      <c r="G100" s="3">
        <v>0</v>
      </c>
      <c r="H100" s="2">
        <v>0</v>
      </c>
    </row>
    <row r="101" spans="1:8" ht="21.95" customHeight="1" thickBot="1" x14ac:dyDescent="0.2">
      <c r="A101" s="1" t="s">
        <v>109</v>
      </c>
      <c r="B101" s="1" t="s">
        <v>4</v>
      </c>
      <c r="C101" s="1">
        <f t="shared" si="3"/>
        <v>12</v>
      </c>
      <c r="D101" s="2">
        <v>6</v>
      </c>
      <c r="E101" s="3">
        <v>0</v>
      </c>
      <c r="F101" s="3">
        <v>4</v>
      </c>
      <c r="G101" s="10">
        <v>0</v>
      </c>
      <c r="H101" s="2">
        <v>2</v>
      </c>
    </row>
    <row r="102" spans="1:8" ht="21.95" customHeight="1" thickBot="1" x14ac:dyDescent="0.2">
      <c r="A102" s="1" t="s">
        <v>110</v>
      </c>
      <c r="B102" s="1" t="s">
        <v>4</v>
      </c>
      <c r="C102" s="1">
        <f t="shared" si="3"/>
        <v>0</v>
      </c>
      <c r="D102" s="2">
        <v>0</v>
      </c>
      <c r="E102" s="3">
        <v>0</v>
      </c>
      <c r="F102" s="3">
        <v>0</v>
      </c>
      <c r="G102" s="3">
        <v>0</v>
      </c>
      <c r="H102" s="2">
        <v>0</v>
      </c>
    </row>
    <row r="103" spans="1:8" ht="21.95" customHeight="1" thickBot="1" x14ac:dyDescent="0.2">
      <c r="A103" s="1" t="s">
        <v>111</v>
      </c>
      <c r="B103" s="1" t="s">
        <v>4</v>
      </c>
      <c r="C103" s="1">
        <f t="shared" si="3"/>
        <v>0</v>
      </c>
      <c r="D103" s="2">
        <v>0</v>
      </c>
      <c r="E103" s="3">
        <v>0</v>
      </c>
      <c r="F103" s="3">
        <v>0</v>
      </c>
      <c r="G103" s="3">
        <v>0</v>
      </c>
      <c r="H103" s="2">
        <v>0</v>
      </c>
    </row>
    <row r="104" spans="1:8" ht="21.95" customHeight="1" thickBot="1" x14ac:dyDescent="0.2">
      <c r="A104" s="1" t="s">
        <v>112</v>
      </c>
      <c r="B104" s="1" t="s">
        <v>4</v>
      </c>
      <c r="C104" s="1">
        <f t="shared" si="3"/>
        <v>0</v>
      </c>
      <c r="D104" s="2">
        <v>0</v>
      </c>
      <c r="E104" s="3">
        <v>0</v>
      </c>
      <c r="F104" s="3">
        <v>0</v>
      </c>
      <c r="G104" s="3">
        <v>0</v>
      </c>
      <c r="H104" s="2">
        <v>0</v>
      </c>
    </row>
    <row r="105" spans="1:8" ht="21.95" customHeight="1" thickBot="1" x14ac:dyDescent="0.2">
      <c r="A105" s="1" t="s">
        <v>113</v>
      </c>
      <c r="B105" s="1" t="s">
        <v>4</v>
      </c>
      <c r="C105" s="1">
        <f t="shared" si="3"/>
        <v>0</v>
      </c>
      <c r="D105" s="2">
        <v>0</v>
      </c>
      <c r="E105" s="3">
        <v>0</v>
      </c>
      <c r="F105" s="3">
        <v>0</v>
      </c>
      <c r="G105" s="3">
        <v>0</v>
      </c>
      <c r="H105" s="2">
        <v>0</v>
      </c>
    </row>
    <row r="106" spans="1:8" ht="21.95" customHeight="1" thickBot="1" x14ac:dyDescent="0.2">
      <c r="A106" s="1" t="s">
        <v>114</v>
      </c>
      <c r="B106" s="1" t="s">
        <v>4</v>
      </c>
      <c r="C106" s="1">
        <f t="shared" si="3"/>
        <v>0</v>
      </c>
      <c r="D106" s="2">
        <v>0</v>
      </c>
      <c r="E106" s="3">
        <v>0</v>
      </c>
      <c r="F106" s="3">
        <v>0</v>
      </c>
      <c r="G106" s="3">
        <v>0</v>
      </c>
      <c r="H106" s="2">
        <v>0</v>
      </c>
    </row>
    <row r="107" spans="1:8" ht="21.95" customHeight="1" thickBot="1" x14ac:dyDescent="0.2">
      <c r="A107" s="1" t="s">
        <v>115</v>
      </c>
      <c r="B107" s="1" t="s">
        <v>4</v>
      </c>
      <c r="C107" s="1">
        <f t="shared" si="3"/>
        <v>0</v>
      </c>
      <c r="D107" s="2">
        <v>0</v>
      </c>
      <c r="E107" s="3">
        <v>0</v>
      </c>
      <c r="F107" s="3">
        <v>0</v>
      </c>
      <c r="G107" s="3">
        <v>0</v>
      </c>
      <c r="H107" s="2">
        <v>0</v>
      </c>
    </row>
    <row r="108" spans="1:8" ht="21.95" customHeight="1" thickBot="1" x14ac:dyDescent="0.2">
      <c r="A108" s="1" t="s">
        <v>116</v>
      </c>
      <c r="B108" s="1" t="s">
        <v>4</v>
      </c>
      <c r="C108" s="1">
        <f t="shared" si="3"/>
        <v>31</v>
      </c>
      <c r="D108" s="2">
        <v>0</v>
      </c>
      <c r="E108" s="3">
        <v>0</v>
      </c>
      <c r="F108" s="3">
        <v>0</v>
      </c>
      <c r="G108" s="3">
        <v>0</v>
      </c>
      <c r="H108" s="2">
        <v>31</v>
      </c>
    </row>
    <row r="109" spans="1:8" ht="21.95" customHeight="1" thickBot="1" x14ac:dyDescent="0.2">
      <c r="A109" s="1" t="s">
        <v>56</v>
      </c>
      <c r="B109" s="1" t="s">
        <v>57</v>
      </c>
      <c r="C109" s="1"/>
      <c r="D109" s="1"/>
      <c r="E109" s="1"/>
      <c r="F109" s="15" t="s">
        <v>125</v>
      </c>
      <c r="G109" s="16"/>
      <c r="H109" s="17"/>
    </row>
  </sheetData>
  <mergeCells count="4">
    <mergeCell ref="A1:H1"/>
    <mergeCell ref="J1:Q1"/>
    <mergeCell ref="F109:H109"/>
    <mergeCell ref="O35:Q3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导出excel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179456923@qq.com</cp:lastModifiedBy>
  <cp:lastPrinted>2021-10-09T12:12:37Z</cp:lastPrinted>
  <dcterms:created xsi:type="dcterms:W3CDTF">2021-09-03T07:24:28Z</dcterms:created>
  <dcterms:modified xsi:type="dcterms:W3CDTF">2021-12-03T06:11:14Z</dcterms:modified>
</cp:coreProperties>
</file>